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90" windowWidth="15195" windowHeight="8700" activeTab="0"/>
  </bookViews>
  <sheets>
    <sheet name="Лист2" sheetId="1" r:id="rId1"/>
  </sheets>
  <definedNames/>
  <calcPr fullCalcOnLoad="1"/>
</workbook>
</file>

<file path=xl/sharedStrings.xml><?xml version="1.0" encoding="utf-8"?>
<sst xmlns="http://schemas.openxmlformats.org/spreadsheetml/2006/main" count="2186" uniqueCount="1012">
  <si>
    <t xml:space="preserve">Дата ввода </t>
  </si>
  <si>
    <t>Кол-во</t>
  </si>
  <si>
    <t>стоимость</t>
  </si>
  <si>
    <t xml:space="preserve">Балансовая </t>
  </si>
  <si>
    <t xml:space="preserve"> стоимость</t>
  </si>
  <si>
    <t xml:space="preserve">Остаточная </t>
  </si>
  <si>
    <t>NN
п/п</t>
  </si>
  <si>
    <t>Группировка  информации</t>
  </si>
  <si>
    <t>Инв. номер</t>
  </si>
  <si>
    <t>Наименование</t>
  </si>
  <si>
    <t>в эксп-цию</t>
  </si>
  <si>
    <t>Амортизация</t>
  </si>
  <si>
    <t>Место нахождения</t>
  </si>
  <si>
    <t>ИТОГО Основных средств</t>
  </si>
  <si>
    <t xml:space="preserve">Приложение №___ </t>
  </si>
  <si>
    <t>Перечень имущества, передаваемого от АУ "Казанский районный центр физкультурно-оздоровительной работы по месту жительства в Муниципальное автономное учреждение дополнительного образования "Казанская районная детско-юношеская спортивная школа"</t>
  </si>
  <si>
    <t>Нежилые помещения в здании дома культуры общей площадью 278,1кв. М</t>
  </si>
  <si>
    <t xml:space="preserve">с.Казанское ул.Больничная 52 </t>
  </si>
  <si>
    <r>
      <t xml:space="preserve">    </t>
    </r>
    <r>
      <rPr>
        <b/>
        <sz val="8"/>
        <rFont val="Arial Cyr"/>
        <family val="0"/>
      </rPr>
      <t xml:space="preserve">  Всего по счету учета 1.101.12</t>
    </r>
  </si>
  <si>
    <t>Здание общей площадью 385,5 кв.м</t>
  </si>
  <si>
    <t>0.00000216</t>
  </si>
  <si>
    <t>Здание-спортивный зал, нежилое, общая площадь 327,1кв. М</t>
  </si>
  <si>
    <t>Баня</t>
  </si>
  <si>
    <t>Здание мобильное контейнерного типа</t>
  </si>
  <si>
    <t>0.0000004</t>
  </si>
  <si>
    <t>0.0000014</t>
  </si>
  <si>
    <t>Спортивный комплекс "Юность"</t>
  </si>
  <si>
    <t>0.0000015</t>
  </si>
  <si>
    <t>Гараж</t>
  </si>
  <si>
    <t>Модульный вагон-раздевалка</t>
  </si>
  <si>
    <t>Хоккейный корт стеклопластик</t>
  </si>
  <si>
    <t>Блок Модуль- раздевалка</t>
  </si>
  <si>
    <t>0.0000217</t>
  </si>
  <si>
    <t>Хоккейный корт Огнево</t>
  </si>
  <si>
    <t>0.0000016</t>
  </si>
  <si>
    <t>0.0000017</t>
  </si>
  <si>
    <t>0.00000235</t>
  </si>
  <si>
    <t>0.00000236</t>
  </si>
  <si>
    <t>Всего по счету учета 1.101.13</t>
  </si>
  <si>
    <t>Плоскостное сооружение-площадка д/игры в пляжный волейбол и д/силовых упражнений</t>
  </si>
  <si>
    <t>Плоскостное сооружение-площадка с искуст.покр.д/игры в б/б</t>
  </si>
  <si>
    <t>Плоскостная уличная площадка для игровых видов спорта</t>
  </si>
  <si>
    <t>Скейт-парк (Роллер-парк) сборный элемент "айсберг"</t>
  </si>
  <si>
    <t>0.0000005</t>
  </si>
  <si>
    <t>Скейт-парк (Роллер-парк) сборный элемент "Айсберг" арт.9859</t>
  </si>
  <si>
    <t>Блок насосная</t>
  </si>
  <si>
    <t>Скейт-парк (Роллер-парк) Трамплин симметричный (4020х1200)</t>
  </si>
  <si>
    <t>Скейт-парк (Роллер-парк) сборный элемент "Айсберг" арт.9851</t>
  </si>
  <si>
    <t>Всего по счету учета 1.101.23</t>
  </si>
  <si>
    <t>Снегоуборщик Husgvarna ST 261E</t>
  </si>
  <si>
    <t>19.05.20114</t>
  </si>
  <si>
    <t>Табло игровое универсальное расп.ПТО 781 от 12.05.14</t>
  </si>
  <si>
    <t>0.0000212</t>
  </si>
  <si>
    <t>Прицеп вагон-дом передвижной</t>
  </si>
  <si>
    <t>0.0000213</t>
  </si>
  <si>
    <t>0.0000214</t>
  </si>
  <si>
    <t>Винтовка Anschutz 8002 S2 ALUM 010027(M)\010028(L) распПТО781 от 12.05.14</t>
  </si>
  <si>
    <t>Всего по счету учета 1.101.24</t>
  </si>
  <si>
    <t>Станок хореографический (шейп)</t>
  </si>
  <si>
    <t>Зеркало с креплениями (шейп)</t>
  </si>
  <si>
    <t>MaxFit 5000 Plus Беговая дорожка  Aerofit</t>
  </si>
  <si>
    <t>Aerofit 8800E Эллиптический тренажер</t>
  </si>
  <si>
    <t>Aerofit 9500B Велотренажер_1</t>
  </si>
  <si>
    <t>Aerofit 9500B Велотренажер_2</t>
  </si>
  <si>
    <t>Беговая дорожка HouseFit_1 (Гагарье)</t>
  </si>
  <si>
    <t>DPEC sf Для грудных и дельтовидных мышц</t>
  </si>
  <si>
    <t>FDS-09  2,5/25 кг Обрезиненный гантельный ряд от 2,5 до 25 кг (10пар)</t>
  </si>
  <si>
    <t>IF8124 owners manual Пресс/спина</t>
  </si>
  <si>
    <t>STM-1000.2 TRICEP PRESSDOWN Трицепс-машина</t>
  </si>
  <si>
    <t>IF 8103 OWNERS MANUAL Бицепс</t>
  </si>
  <si>
    <t>GDCC 250.1 Body-Solid Кроссовер</t>
  </si>
  <si>
    <t>SSM-350G Машина СМИТА</t>
  </si>
  <si>
    <t>IF 8101 Жим от груди</t>
  </si>
  <si>
    <t>IF 8116 Сведение/разведение ног</t>
  </si>
  <si>
    <t>SLMG-300 верхняя/нижняя тяга</t>
  </si>
  <si>
    <t>SLCG -400 Сгибание ног лежа</t>
  </si>
  <si>
    <t>SLEG -200 Разгибание ног сидя</t>
  </si>
  <si>
    <t>IF многопозиционный жим</t>
  </si>
  <si>
    <t>SRM-1700G SEATED ROW Тяга к груди с упором</t>
  </si>
  <si>
    <t>SOT-1800G.1Трос-машина</t>
  </si>
  <si>
    <t>Стеллаж для лыж, палок специализированный</t>
  </si>
  <si>
    <t>Пристенный барный модуль (1940х650х1210 ЛДСП. столешница искуст.камень) буфет</t>
  </si>
  <si>
    <t>Шкаф-купе фасад зеркало (1375х410х2610 сауна)</t>
  </si>
  <si>
    <t>Шкаф-купе фасад зеркало (1295х520х2610 сауна)</t>
  </si>
  <si>
    <t>Диванчик полумягкий угловой (сауна)</t>
  </si>
  <si>
    <t>Электрокаменка (камень,экран д/радиат,сеть загродит) сауна</t>
  </si>
  <si>
    <t>Вешалка напольная с ящиком для обуви (метад.каркас.компл.20шт) раздев.</t>
  </si>
  <si>
    <t>Вешалка напольная с ящиком для обуви, метал.каркас (компл.18шт раздев)</t>
  </si>
  <si>
    <t>Вешалка напольная с ящиком для обуви (мет.каркас компл.22шт)</t>
  </si>
  <si>
    <t>Вешалка напольная с ящиком для обуви (мет.каркас,компл.21шт) раздев.</t>
  </si>
  <si>
    <t>Вывеска "Спорткомплекс"</t>
  </si>
  <si>
    <t>Витрина для кубков индив.проект (коридор)</t>
  </si>
  <si>
    <t>Скейт-парк (Роллер-парк) Перила 4900х400</t>
  </si>
  <si>
    <t>Скейт-парк (Роллер-парк) Подиум стенка трапеция (6400х800) арт 9846</t>
  </si>
  <si>
    <t>Беседка</t>
  </si>
  <si>
    <t>Всего по счету учета 1.101.26</t>
  </si>
  <si>
    <t>0.0000037</t>
  </si>
  <si>
    <t>Футбольные ворота</t>
  </si>
  <si>
    <t>Всего по счету учета 1.101.33</t>
  </si>
  <si>
    <t>Ноутбук HP_3</t>
  </si>
  <si>
    <t>МФУ HP Laserjet Pro M1132 (CE847A)RU_2</t>
  </si>
  <si>
    <t>0.00000206</t>
  </si>
  <si>
    <t>Переплетная машина</t>
  </si>
  <si>
    <t>Компьютер в сборе (мат.пл.проц..вент,ж.диск,клав,мышь,мон.корп..ант.Касп)дополн.</t>
  </si>
  <si>
    <t>Источник бесперебойного питания APC BK 500EI1</t>
  </si>
  <si>
    <t>Телевизор LCD LG 47LS5610_1</t>
  </si>
  <si>
    <t>Ноутбук HP_1</t>
  </si>
  <si>
    <t>Принтер Samsunq SCX-3400 (отдел по С и МЛ)</t>
  </si>
  <si>
    <t>Принтер hp Laserjet Pro P1100 CE651-90947</t>
  </si>
  <si>
    <t>Тахограф "Меркурий ТА-001"</t>
  </si>
  <si>
    <t>Терминал ГЛОНАСС FORT-111</t>
  </si>
  <si>
    <t>Телевизор LCD LG 47LS5610_2</t>
  </si>
  <si>
    <t>Теннисный стол START LINE GAME INDOOR (Расп.746 от 13.05.13)</t>
  </si>
  <si>
    <t>Телевизор LCD LG 32CS465 (с кронштейном)</t>
  </si>
  <si>
    <t>МФУ HP Laserjet Pro M1132(CE847A) RU_3</t>
  </si>
  <si>
    <t>Компьютер в сборе (мат.пл.проц..вент,ж.диск,клав,мышь,монитор.корп.ПО.ант.Касп)2</t>
  </si>
  <si>
    <t>Компьютер в сборе (мат.пл.проц..вент,ж.диск,клав,мышь,монитор.корп.ПО.ант.Касп3</t>
  </si>
  <si>
    <t>Источник бесперебойного питания APC BK 500EI_3</t>
  </si>
  <si>
    <t>Источник бесперебойного питания APC BK500EI_2</t>
  </si>
  <si>
    <t>Льдоуборочный комбайн</t>
  </si>
  <si>
    <t>0.0000027</t>
  </si>
  <si>
    <t>0.0000231</t>
  </si>
  <si>
    <t>Плужно-щеточное оборудовыание</t>
  </si>
  <si>
    <t>0.0000203</t>
  </si>
  <si>
    <t>Станок точильный</t>
  </si>
  <si>
    <t>Принтер SAMSUNG ML-2015</t>
  </si>
  <si>
    <t>0.0000051</t>
  </si>
  <si>
    <t>Аккустическая система</t>
  </si>
  <si>
    <t>Ноутбук HP_2</t>
  </si>
  <si>
    <t>МФУ HP Laserjet Pro M1132 (CE847A)-1</t>
  </si>
  <si>
    <t>Компьютер в сборе (мат.пл.проц..вент,ж.диск,клав,мышь,монитор.корп.ПО.ант.Касп)4</t>
  </si>
  <si>
    <t>Источник бесперебойного питания APC BK 500EI_4</t>
  </si>
  <si>
    <t>0.00000001</t>
  </si>
  <si>
    <t>Бензокоса STILL</t>
  </si>
  <si>
    <t>0.00000237</t>
  </si>
  <si>
    <t>Горнолыжный подъемник типа Бкдм</t>
  </si>
  <si>
    <t>Мотор лодочный расп.ПТО№1799</t>
  </si>
  <si>
    <t>Всего по счету учета 1.101.34</t>
  </si>
  <si>
    <t>101.35 "Транспортные средства – иное движимое имущество учреждения"</t>
  </si>
  <si>
    <t>Прицеп к Л/А серый 821307</t>
  </si>
  <si>
    <t>00000215</t>
  </si>
  <si>
    <t>Снегоход "Буран".</t>
  </si>
  <si>
    <t>00000030</t>
  </si>
  <si>
    <t>Байдарка "Нева"</t>
  </si>
  <si>
    <t>00000032</t>
  </si>
  <si>
    <t>байдарка Нева</t>
  </si>
  <si>
    <t>00000033</t>
  </si>
  <si>
    <t>Снегоход "Буран"</t>
  </si>
  <si>
    <t>00000029</t>
  </si>
  <si>
    <t>Лодка "Патриот 310"</t>
  </si>
  <si>
    <t>41013600802</t>
  </si>
  <si>
    <t>Снегоход Буран</t>
  </si>
  <si>
    <t>00000010</t>
  </si>
  <si>
    <t>28.05.2010</t>
  </si>
  <si>
    <t>25.12.2009</t>
  </si>
  <si>
    <t>30.12.2013</t>
  </si>
  <si>
    <t>13.10.2009</t>
  </si>
  <si>
    <t>Всего по счету учета 1.101.35</t>
  </si>
  <si>
    <t>0.0000280</t>
  </si>
  <si>
    <t>ККМ ЭКР 2102-К</t>
  </si>
  <si>
    <t>с.Казанское ул.Больничная д.52</t>
  </si>
  <si>
    <t>0.0000295</t>
  </si>
  <si>
    <t>Принтер Samsung SCX-4200</t>
  </si>
  <si>
    <t>0.0000300</t>
  </si>
  <si>
    <t>Сейф BSK-320 Topaz</t>
  </si>
  <si>
    <t>0.0000354</t>
  </si>
  <si>
    <t>Телефакс Panasonik</t>
  </si>
  <si>
    <t>0.0000356</t>
  </si>
  <si>
    <t>Телефакс PANASONIK KX-FT984</t>
  </si>
  <si>
    <t>0.0000355</t>
  </si>
  <si>
    <t>41013600282</t>
  </si>
  <si>
    <t>Стол рабочий(бух)</t>
  </si>
  <si>
    <t>41013600283</t>
  </si>
  <si>
    <t>Тумба подкатная (бух)</t>
  </si>
  <si>
    <t>41013600286</t>
  </si>
  <si>
    <t>Шкаф офисный застекл.(бух)</t>
  </si>
  <si>
    <t>41013600287</t>
  </si>
  <si>
    <t>41013600289</t>
  </si>
  <si>
    <t>Шкаф для одежды(бух)</t>
  </si>
  <si>
    <t>41013600290</t>
  </si>
  <si>
    <t>Шкаф угловой для одежды(бух)</t>
  </si>
  <si>
    <t>41013600292</t>
  </si>
  <si>
    <t>Тумба сервисная (бух)</t>
  </si>
  <si>
    <t>41013600701</t>
  </si>
  <si>
    <t>Кассовый аппарат ЭКР доп.к акту 36</t>
  </si>
  <si>
    <t>0.0000254</t>
  </si>
  <si>
    <t>Велотренажер</t>
  </si>
  <si>
    <t>41010000012</t>
  </si>
  <si>
    <t>Стол д/н/т</t>
  </si>
  <si>
    <t>0.0000255</t>
  </si>
  <si>
    <t>0.0000258</t>
  </si>
  <si>
    <t>велотренажер1</t>
  </si>
  <si>
    <t>0.0000260</t>
  </si>
  <si>
    <t>Вибромассажер</t>
  </si>
  <si>
    <t>41010000013</t>
  </si>
  <si>
    <t>41013600343</t>
  </si>
  <si>
    <t>Шкаф для одежды(разд.шейп)</t>
  </si>
  <si>
    <t>41013600342</t>
  </si>
  <si>
    <t>41013600346</t>
  </si>
  <si>
    <t>Шкаф для одежды (разд.шейп)</t>
  </si>
  <si>
    <t>41013600347</t>
  </si>
  <si>
    <t>41013600348</t>
  </si>
  <si>
    <t>41013600349</t>
  </si>
  <si>
    <t>41013600350</t>
  </si>
  <si>
    <t>41013600351</t>
  </si>
  <si>
    <t>41013600352</t>
  </si>
  <si>
    <t>41013600353</t>
  </si>
  <si>
    <t>41013600354</t>
  </si>
  <si>
    <t>41013600341</t>
  </si>
  <si>
    <t>41013600340</t>
  </si>
  <si>
    <t>41013600345</t>
  </si>
  <si>
    <t>41013600344</t>
  </si>
  <si>
    <t>41013600362</t>
  </si>
  <si>
    <t>Стол письменный(разд.шейп)</t>
  </si>
  <si>
    <t>41013600389</t>
  </si>
  <si>
    <t>Подставка под музыкальный центр(шейп)</t>
  </si>
  <si>
    <t>41013600397</t>
  </si>
  <si>
    <t>Столик - тумба д/звук.аппар(шейп.зал)</t>
  </si>
  <si>
    <t>41013600336</t>
  </si>
  <si>
    <t>Стол однотумбовый(шейп)</t>
  </si>
  <si>
    <t>401013600339</t>
  </si>
  <si>
    <t>Стеллаж комбинированный(шейп)</t>
  </si>
  <si>
    <t>401013600034</t>
  </si>
  <si>
    <t>RK-V-MBR-VL Стоика д/тяговых рукояток</t>
  </si>
  <si>
    <t>401013600041</t>
  </si>
  <si>
    <t>GCAB-360 AB CRUNCH  Маятниковый тренажер д/мышц живота и спины</t>
  </si>
  <si>
    <t>0.0000040</t>
  </si>
  <si>
    <t>Силовая станция YORK</t>
  </si>
  <si>
    <t>41013600058</t>
  </si>
  <si>
    <t>DR-17 Стойка гантельная "Елочка" на 10 пар</t>
  </si>
  <si>
    <t>41013600002</t>
  </si>
  <si>
    <t>Кронштейн HITECHNIC HTN 631 4B</t>
  </si>
  <si>
    <t>41013600003</t>
  </si>
  <si>
    <t>Стойка настенная OMNMOUNT TRIA_1</t>
  </si>
  <si>
    <t>41013600396</t>
  </si>
  <si>
    <t>Вибромассажер (с ремнями шейпинг-зал)</t>
  </si>
  <si>
    <t>41013600641</t>
  </si>
  <si>
    <t>Беговая дорожка HouseFit (Гагарье)</t>
  </si>
  <si>
    <t>41013600642</t>
  </si>
  <si>
    <t>Гиперэкстензия (Гагарье)</t>
  </si>
  <si>
    <t>41013600650</t>
  </si>
  <si>
    <t>Тренажер HouseFit (Гагарье)</t>
  </si>
  <si>
    <t>41013600651</t>
  </si>
  <si>
    <t>Тренажер гребля HouseFit (Гагарье)</t>
  </si>
  <si>
    <t>41013600652</t>
  </si>
  <si>
    <t>Тренажер жим ногами (Гагарье)</t>
  </si>
  <si>
    <t>41013600653</t>
  </si>
  <si>
    <t>Тренажер силовой HouseFit (Гагарье)</t>
  </si>
  <si>
    <t>0.0000261</t>
  </si>
  <si>
    <t>0.0000118</t>
  </si>
  <si>
    <t>Беговая дорожка..</t>
  </si>
  <si>
    <t>0.0000173</t>
  </si>
  <si>
    <t>Велоэргометр.</t>
  </si>
  <si>
    <t>0.0000256</t>
  </si>
  <si>
    <t>Велотренажер HOUSEFIT Б-Ченч.</t>
  </si>
  <si>
    <t>0.0000257</t>
  </si>
  <si>
    <t>0.0000262</t>
  </si>
  <si>
    <t>Вибромассажер Housefit</t>
  </si>
  <si>
    <t>0.0000263</t>
  </si>
  <si>
    <t>0.0000306</t>
  </si>
  <si>
    <t>Скамья для жима HouseFIT</t>
  </si>
  <si>
    <t>0.0000309</t>
  </si>
  <si>
    <t>Скамья для пресса Б-Ченч.</t>
  </si>
  <si>
    <t>0.0000319</t>
  </si>
  <si>
    <t>Степпер Б-Ченч.</t>
  </si>
  <si>
    <t>0.0000345</t>
  </si>
  <si>
    <t>Стол теннисный Olympic Стрт С.цветСДВП</t>
  </si>
  <si>
    <t>0.0000378</t>
  </si>
  <si>
    <t>Эллиптический тренажер HOUSEFIT Б-Ченч.</t>
  </si>
  <si>
    <t>0.0000595</t>
  </si>
  <si>
    <t>Эллиптический тренажер Housefit Б-Ченч</t>
  </si>
  <si>
    <t>0.0000596</t>
  </si>
  <si>
    <t>Степпер Б-Ченч</t>
  </si>
  <si>
    <t>0.0000232</t>
  </si>
  <si>
    <t>Беговая дорожка Housefit</t>
  </si>
  <si>
    <t>0.0000233</t>
  </si>
  <si>
    <t>0.0000234</t>
  </si>
  <si>
    <t>Силовая станция</t>
  </si>
  <si>
    <t>0.0000247</t>
  </si>
  <si>
    <t>Бегшовая дорожка</t>
  </si>
  <si>
    <t>0.0000346</t>
  </si>
  <si>
    <t>41010000011</t>
  </si>
  <si>
    <t>Стол  д/н/т</t>
  </si>
  <si>
    <t>0.0000246</t>
  </si>
  <si>
    <t>Беговая дорожка</t>
  </si>
  <si>
    <t>0.0000347</t>
  </si>
  <si>
    <t>0.0000581</t>
  </si>
  <si>
    <t>Стол для настольного тенниса</t>
  </si>
  <si>
    <t>41013600313</t>
  </si>
  <si>
    <t>Стол д/руководителя (дир)</t>
  </si>
  <si>
    <t>41013600314</t>
  </si>
  <si>
    <t>стол для заседаний (дир)</t>
  </si>
  <si>
    <t>41013600315</t>
  </si>
  <si>
    <t>Шкаф офисный (дир)</t>
  </si>
  <si>
    <t>41013600316</t>
  </si>
  <si>
    <t>41013600317</t>
  </si>
  <si>
    <t>41013600318</t>
  </si>
  <si>
    <t>Шкаф для одежды (дир)</t>
  </si>
  <si>
    <t>41013600319</t>
  </si>
  <si>
    <t>Кресло руководителя (дир)</t>
  </si>
  <si>
    <t>41013600320</t>
  </si>
  <si>
    <t>Тумба подкатная (дир)</t>
  </si>
  <si>
    <t>41013600321</t>
  </si>
  <si>
    <t>Тумба сервисная (дир)</t>
  </si>
  <si>
    <t>0.0000386</t>
  </si>
  <si>
    <t>Лыжи Fisher classic junior 182 см</t>
  </si>
  <si>
    <t>0.0000387</t>
  </si>
  <si>
    <t>0.0000388</t>
  </si>
  <si>
    <t>0.0000389</t>
  </si>
  <si>
    <t>Лыжи Fisher classic junior 187 см</t>
  </si>
  <si>
    <t>0.0000390</t>
  </si>
  <si>
    <t>0.0000391</t>
  </si>
  <si>
    <t>0.0000392</t>
  </si>
  <si>
    <t>0.0000393</t>
  </si>
  <si>
    <t>0.0000394</t>
  </si>
  <si>
    <t>0.0000395</t>
  </si>
  <si>
    <t>Лыжи Fisher RCS SCATING 157 см</t>
  </si>
  <si>
    <t>0.0000398</t>
  </si>
  <si>
    <t>0.0000397</t>
  </si>
  <si>
    <t>0.0000396</t>
  </si>
  <si>
    <t>0.0000401</t>
  </si>
  <si>
    <t>Лыжи Fisher RCS SCATING 167 см</t>
  </si>
  <si>
    <t>0.0000400</t>
  </si>
  <si>
    <t>0.0000399</t>
  </si>
  <si>
    <t>0.0000402</t>
  </si>
  <si>
    <t>Лыжи  Fisher SCATING 177 см</t>
  </si>
  <si>
    <t>0.0000403</t>
  </si>
  <si>
    <t>0.0000404</t>
  </si>
  <si>
    <t>0.0000405</t>
  </si>
  <si>
    <t>0.0000407</t>
  </si>
  <si>
    <t>0.0000406</t>
  </si>
  <si>
    <t>0.0000408</t>
  </si>
  <si>
    <t>Лыжи  цв.красно-белый Race Skale</t>
  </si>
  <si>
    <t>0.0000409</t>
  </si>
  <si>
    <t>0.0000410</t>
  </si>
  <si>
    <t>41013600704</t>
  </si>
  <si>
    <t>Лыжи в комплекте(палки, крепления,ботинки) Расп.747 от 18.07.13г 180</t>
  </si>
  <si>
    <t>41013600705</t>
  </si>
  <si>
    <t>41013600706</t>
  </si>
  <si>
    <t>41013600707</t>
  </si>
  <si>
    <t>41013600708</t>
  </si>
  <si>
    <t>41013600709</t>
  </si>
  <si>
    <t>41013600710</t>
  </si>
  <si>
    <t>41013600711</t>
  </si>
  <si>
    <t>41013600712</t>
  </si>
  <si>
    <t>41013600713</t>
  </si>
  <si>
    <t>41013600714</t>
  </si>
  <si>
    <t>41013600715</t>
  </si>
  <si>
    <t>41013600716</t>
  </si>
  <si>
    <t>41013600724</t>
  </si>
  <si>
    <t>Лыжи в комплекте(палки, крепления,ботинки) Расп.747 от 18.07.13г 185</t>
  </si>
  <si>
    <t>41013600726</t>
  </si>
  <si>
    <t>41013600725</t>
  </si>
  <si>
    <t>41013600723</t>
  </si>
  <si>
    <t>41013600722</t>
  </si>
  <si>
    <t>41013600721</t>
  </si>
  <si>
    <t>41013600720</t>
  </si>
  <si>
    <t>41013600719</t>
  </si>
  <si>
    <t>41013600718</t>
  </si>
  <si>
    <t>41013600717</t>
  </si>
  <si>
    <t>41013600727</t>
  </si>
  <si>
    <t>Лыжи в комплекте(палки, крепления,ботинки) Расп.747 от 18.07.13г 190</t>
  </si>
  <si>
    <t>41013600728</t>
  </si>
  <si>
    <t>41013600729</t>
  </si>
  <si>
    <t>41013600730</t>
  </si>
  <si>
    <t>41013600731</t>
  </si>
  <si>
    <t>41013600732</t>
  </si>
  <si>
    <t>41013600733</t>
  </si>
  <si>
    <t>41013600734</t>
  </si>
  <si>
    <t>41013600735</t>
  </si>
  <si>
    <t>41013600736</t>
  </si>
  <si>
    <t>41013600737</t>
  </si>
  <si>
    <t>Лыжи в комплекте(палки, крепления,ботинки) Расп.747 от 18.07.13г 195</t>
  </si>
  <si>
    <t>41013600738</t>
  </si>
  <si>
    <t>41013600739</t>
  </si>
  <si>
    <t>41013600740</t>
  </si>
  <si>
    <t>41013600746</t>
  </si>
  <si>
    <t>41013600745</t>
  </si>
  <si>
    <t>41013600744</t>
  </si>
  <si>
    <t>41013600741</t>
  </si>
  <si>
    <t>41013600743</t>
  </si>
  <si>
    <t>41013600742</t>
  </si>
  <si>
    <t>41013600755</t>
  </si>
  <si>
    <t>Лыжи в комплекте(палки, крепления,ботинки) Расп.747 от 18.07.13г 170</t>
  </si>
  <si>
    <t>41013600756</t>
  </si>
  <si>
    <t>41013600757</t>
  </si>
  <si>
    <t>41013600758</t>
  </si>
  <si>
    <t>41013600759</t>
  </si>
  <si>
    <t>41013600760</t>
  </si>
  <si>
    <t>41013600761</t>
  </si>
  <si>
    <t>41013600762</t>
  </si>
  <si>
    <t>41013600763</t>
  </si>
  <si>
    <t>41013600754</t>
  </si>
  <si>
    <t>41013600753</t>
  </si>
  <si>
    <t>41013600752</t>
  </si>
  <si>
    <t>41013600747</t>
  </si>
  <si>
    <t>41013600748</t>
  </si>
  <si>
    <t>41013600749</t>
  </si>
  <si>
    <t>41013600750</t>
  </si>
  <si>
    <t>41013600751</t>
  </si>
  <si>
    <t>41013600254</t>
  </si>
  <si>
    <t>Стеллажи инвентарные метал.(инв.комн)</t>
  </si>
  <si>
    <t>41013600253</t>
  </si>
  <si>
    <t>41013600252</t>
  </si>
  <si>
    <t>41013600251</t>
  </si>
  <si>
    <t>41013600250</t>
  </si>
  <si>
    <t>0.0000301</t>
  </si>
  <si>
    <t>Сетка в/б KV REZAC</t>
  </si>
  <si>
    <t>0.0000336</t>
  </si>
  <si>
    <t>Стойки для большого тенниса с сеткой</t>
  </si>
  <si>
    <t>0.0000038</t>
  </si>
  <si>
    <t>Щиты баскетбольные</t>
  </si>
  <si>
    <t>0.0000039</t>
  </si>
  <si>
    <t>41013600615</t>
  </si>
  <si>
    <t>Мат  гимнастический 2х1х0,1м(сп.з)</t>
  </si>
  <si>
    <t>41013600616</t>
  </si>
  <si>
    <t>41013600617</t>
  </si>
  <si>
    <t>41013600618</t>
  </si>
  <si>
    <t>41013600619</t>
  </si>
  <si>
    <t>41013600620</t>
  </si>
  <si>
    <t>41013600622</t>
  </si>
  <si>
    <t>41013600621</t>
  </si>
  <si>
    <t>41013600623</t>
  </si>
  <si>
    <t>Сетка в/больная HUCK 3 мм, трос (сп/з)</t>
  </si>
  <si>
    <t>41013600625</t>
  </si>
  <si>
    <t>Стойки в/б пристенные (сп.з)</t>
  </si>
  <si>
    <t>41013600637</t>
  </si>
  <si>
    <t>Лыжи беговые  расп.ПТО №1799</t>
  </si>
  <si>
    <t>41013600636</t>
  </si>
  <si>
    <t>41013600638</t>
  </si>
  <si>
    <t>Ботинки лыжные (с креплением) расп.№1799</t>
  </si>
  <si>
    <t>41013600639</t>
  </si>
  <si>
    <t>41013600640</t>
  </si>
  <si>
    <t>0.0000302</t>
  </si>
  <si>
    <t>Сетка в/б VNC</t>
  </si>
  <si>
    <t>0.0000303</t>
  </si>
  <si>
    <t>Сетка для ворот</t>
  </si>
  <si>
    <t>0.0000006</t>
  </si>
  <si>
    <t>Велотренажер (до 120 кг)</t>
  </si>
  <si>
    <t>0.0000007</t>
  </si>
  <si>
    <t>Беговая доржка (до 110кг)</t>
  </si>
  <si>
    <t>0.0000009</t>
  </si>
  <si>
    <t>Велотренажер (до 120кг)</t>
  </si>
  <si>
    <t>41013600206</t>
  </si>
  <si>
    <t>Шкаф д/документов (мед)</t>
  </si>
  <si>
    <t>41013600207</t>
  </si>
  <si>
    <t>Шкаф для медикаментов,метал.двустворч.(мед)</t>
  </si>
  <si>
    <t>41013600208</t>
  </si>
  <si>
    <t>Стол письменный однотумбовый (мед)</t>
  </si>
  <si>
    <t>41013600212</t>
  </si>
  <si>
    <t>Кушетка медицинская (мед)</t>
  </si>
  <si>
    <t>41013600213</t>
  </si>
  <si>
    <t>Шкаф д/верхней одежды (мед)</t>
  </si>
  <si>
    <t>41013600214</t>
  </si>
  <si>
    <t>Холодильник "Бирюса"10 (мед)</t>
  </si>
  <si>
    <t>41013600215</t>
  </si>
  <si>
    <t>Столик процедурный (мед)</t>
  </si>
  <si>
    <t>41013600216</t>
  </si>
  <si>
    <t>Шкаф для инвентаря (мед)</t>
  </si>
  <si>
    <t>41013600217</t>
  </si>
  <si>
    <t>Диспензер для одноразовых полотенец (мед</t>
  </si>
  <si>
    <t>41013600218</t>
  </si>
  <si>
    <t>Дозаторы локтевые УМР-01 (мед)</t>
  </si>
  <si>
    <t>41013600377</t>
  </si>
  <si>
    <t>Шкаф для одежды (разд.тренаж)</t>
  </si>
  <si>
    <t>41013600376</t>
  </si>
  <si>
    <t>41013600375</t>
  </si>
  <si>
    <t>41013600374</t>
  </si>
  <si>
    <t>41013600373</t>
  </si>
  <si>
    <t>41013600366</t>
  </si>
  <si>
    <t>41013600365</t>
  </si>
  <si>
    <t>41013600364</t>
  </si>
  <si>
    <t>41013600363</t>
  </si>
  <si>
    <t>41013600367</t>
  </si>
  <si>
    <t>40103600368</t>
  </si>
  <si>
    <t>41013600369</t>
  </si>
  <si>
    <t>40103600370</t>
  </si>
  <si>
    <t>41013600371</t>
  </si>
  <si>
    <t>41013600372</t>
  </si>
  <si>
    <t>41013600384</t>
  </si>
  <si>
    <t>Стол письменный (разд.тренаж)</t>
  </si>
  <si>
    <t>41013600385</t>
  </si>
  <si>
    <t>Зеркало 1,8х5м с креплением (трен.зал)</t>
  </si>
  <si>
    <t>41013600386</t>
  </si>
  <si>
    <t>Стеллаж открытый (трен.зал)</t>
  </si>
  <si>
    <t>41013600388</t>
  </si>
  <si>
    <t>Стеллаж закрытый (тренаж.зал)</t>
  </si>
  <si>
    <t>41013600387</t>
  </si>
  <si>
    <t>41013600390</t>
  </si>
  <si>
    <t>Скамейка полумягкая (трен.зал)</t>
  </si>
  <si>
    <t>41013600391</t>
  </si>
  <si>
    <t>41013600392</t>
  </si>
  <si>
    <t>41013600393</t>
  </si>
  <si>
    <t>41013600394</t>
  </si>
  <si>
    <t>41013600395</t>
  </si>
  <si>
    <t>0.0000249</t>
  </si>
  <si>
    <t>Блин</t>
  </si>
  <si>
    <t>0.0000273</t>
  </si>
  <si>
    <t>Гири "Динамо" литые (набор 9шт)</t>
  </si>
  <si>
    <t>0.0000277</t>
  </si>
  <si>
    <t>Динамометр кистевой 200кг</t>
  </si>
  <si>
    <t>0.0000370</t>
  </si>
  <si>
    <t>Штанга с гнутым грифом</t>
  </si>
  <si>
    <t>0.0000371</t>
  </si>
  <si>
    <t>41013600029</t>
  </si>
  <si>
    <t>GOWT Стойка д/грифов и дисков_2</t>
  </si>
  <si>
    <t>41013600030</t>
  </si>
  <si>
    <t>GOWT Стойка д/грифов и дисков_3</t>
  </si>
  <si>
    <t>41013600031</t>
  </si>
  <si>
    <t>GOWT Стойка д/грифов и дисков_4</t>
  </si>
  <si>
    <t>41013600032</t>
  </si>
  <si>
    <t>GOWT Стойка д/грифов и дисков_5</t>
  </si>
  <si>
    <t>41013600033</t>
  </si>
  <si>
    <t>GDR 60 Стойка трехрядная</t>
  </si>
  <si>
    <t>41013600035</t>
  </si>
  <si>
    <t>GVKR 82 Пресс-брусья-турник</t>
  </si>
  <si>
    <t>41013600036</t>
  </si>
  <si>
    <t>GAB - 60 Скамья д/пресса регулируемая</t>
  </si>
  <si>
    <t>01.08.2012</t>
  </si>
  <si>
    <t>41013600037</t>
  </si>
  <si>
    <t>HYP -45.2 Гиперэкстензия</t>
  </si>
  <si>
    <t>41012600038</t>
  </si>
  <si>
    <t>GS-348Q Машина Смита</t>
  </si>
  <si>
    <t>41013600039</t>
  </si>
  <si>
    <t>SID - 50G Скамья универсальная</t>
  </si>
  <si>
    <t>41013600040</t>
  </si>
  <si>
    <t>GPCB-329 Парта Скотта</t>
  </si>
  <si>
    <t>41013600042</t>
  </si>
  <si>
    <t>GPR 370 Стойка д/жимов и приседаний</t>
  </si>
  <si>
    <t>00000008</t>
  </si>
  <si>
    <t>Тренажер Силовой IPI</t>
  </si>
  <si>
    <t>41013600170</t>
  </si>
  <si>
    <t>OB-86-700 Гриф олимпийский хром2200мм с замками на 315кг_1</t>
  </si>
  <si>
    <t>41013600171</t>
  </si>
  <si>
    <t>OB-86-700 Гриф олимпийский хром2200мм с замками на 315кг_2</t>
  </si>
  <si>
    <t>41013600168</t>
  </si>
  <si>
    <t>OB-03 Гриф олимпийский хром 1800мм с замками-пружинками_1</t>
  </si>
  <si>
    <t>41013600169</t>
  </si>
  <si>
    <t>OB-03 Гриф олимпийский хром 1800мм с замками-пружинками_2</t>
  </si>
  <si>
    <t>41013600166</t>
  </si>
  <si>
    <t>OB-02 Гриф олимпийский хром 1500мм с замками-пружинками_1</t>
  </si>
  <si>
    <t>41013600167</t>
  </si>
  <si>
    <t>OB-02 Гриф олимпийский хром 1500мм с замками-пружинками_2</t>
  </si>
  <si>
    <t>41013600164</t>
  </si>
  <si>
    <t>OB-05 Гриф олимпийский W-образ.хром. с замками-пружинками_1</t>
  </si>
  <si>
    <t>41013600165</t>
  </si>
  <si>
    <t>OB-05 Гриф олимпийский W-образ.хром. с замками-пружинками_2</t>
  </si>
  <si>
    <t>41013600079</t>
  </si>
  <si>
    <t>RCP 19-20 Диск олимпийский обрезиненный цветной 20кг</t>
  </si>
  <si>
    <t>41013600080</t>
  </si>
  <si>
    <t>41013600078</t>
  </si>
  <si>
    <t>41013600081</t>
  </si>
  <si>
    <t>41013600082</t>
  </si>
  <si>
    <t>41013600077</t>
  </si>
  <si>
    <t>41013600083</t>
  </si>
  <si>
    <t>41013600076</t>
  </si>
  <si>
    <t>41013600075</t>
  </si>
  <si>
    <t>41013600072</t>
  </si>
  <si>
    <t>41013600073</t>
  </si>
  <si>
    <t>41013600074</t>
  </si>
  <si>
    <t>41013600063</t>
  </si>
  <si>
    <t>RCP 19-25 Диск олимпийский обрезиненный цветной 25 кг</t>
  </si>
  <si>
    <t>41013600062</t>
  </si>
  <si>
    <t>41013600061</t>
  </si>
  <si>
    <t>41013600060</t>
  </si>
  <si>
    <t>41013600064</t>
  </si>
  <si>
    <t>41013600065</t>
  </si>
  <si>
    <t>41013600066</t>
  </si>
  <si>
    <t>41013600067</t>
  </si>
  <si>
    <t>41013600068</t>
  </si>
  <si>
    <t>41013600069</t>
  </si>
  <si>
    <t>41013600070</t>
  </si>
  <si>
    <t>41013600071</t>
  </si>
  <si>
    <t>41013600059</t>
  </si>
  <si>
    <t>D-03 Гантельный ряд 1-10 кг ручки хром.грузкаучук (10пар)</t>
  </si>
  <si>
    <t>41013600001</t>
  </si>
  <si>
    <t>Кронштейн HITECHNIC HTN 630 IB</t>
  </si>
  <si>
    <t>41013600005</t>
  </si>
  <si>
    <t>Стойка настенная OMNMOUNT TRIA_3</t>
  </si>
  <si>
    <t>41013600020</t>
  </si>
  <si>
    <t>SDB-351G Скамья л/жима штанги лежа вниз головой</t>
  </si>
  <si>
    <t>41013600021</t>
  </si>
  <si>
    <t>SIB 359 G Скамья д/жима (положительный угол наклона)</t>
  </si>
  <si>
    <t>41013600022</t>
  </si>
  <si>
    <t>SFB 349 G Скамья д/жима горизонтальная</t>
  </si>
  <si>
    <t>41013600023</t>
  </si>
  <si>
    <t>PLIP Наклонный жим от груди со сведением</t>
  </si>
  <si>
    <t>41013600024</t>
  </si>
  <si>
    <t>PLBP.1Скамья д/жима лежа</t>
  </si>
  <si>
    <t>41013600028</t>
  </si>
  <si>
    <t>GOWT Стойка д/грифов и дисков_1</t>
  </si>
  <si>
    <t>00000366</t>
  </si>
  <si>
    <t>Фаркоп ТСУ FIAT</t>
  </si>
  <si>
    <t>24.04.2010</t>
  </si>
  <si>
    <t>41013600204</t>
  </si>
  <si>
    <t>Пристенный барный модуль 2450 мм(столешница П/Ф, крепление к стене на кронштейн)</t>
  </si>
  <si>
    <t>41013600205</t>
  </si>
  <si>
    <t>Пристенный барный модуль 850 мм(столешн.П/Ф,крепл к стене на кроншт)</t>
  </si>
  <si>
    <t>41013600184</t>
  </si>
  <si>
    <t>Стол (прокат)</t>
  </si>
  <si>
    <t>41013600186</t>
  </si>
  <si>
    <t>Стеллаж для коньков и роликов специализированный_1</t>
  </si>
  <si>
    <t>41013600187</t>
  </si>
  <si>
    <t>Стеллаж для коньков и роликов специализированный_2</t>
  </si>
  <si>
    <t>41013600188</t>
  </si>
  <si>
    <t>Стеллаж для коньков и роликов специализированный_3</t>
  </si>
  <si>
    <t>41013600189</t>
  </si>
  <si>
    <t>Стол приставной (крепление к стене) прокат</t>
  </si>
  <si>
    <t>41013600192</t>
  </si>
  <si>
    <t>Стеллаж для лыжных ботинок на (1050х400х2100.5полок)</t>
  </si>
  <si>
    <t>41013600191</t>
  </si>
  <si>
    <t>41013600193</t>
  </si>
  <si>
    <t>Стеллаж для лыжных ботинок на (800х400х2100 5 полок)</t>
  </si>
  <si>
    <t>41013600194</t>
  </si>
  <si>
    <t>41013600195</t>
  </si>
  <si>
    <t>Стеллаж для лыжных ботинок на (1060х410х850,2 полок)</t>
  </si>
  <si>
    <t>41013600196</t>
  </si>
  <si>
    <t>41013600198</t>
  </si>
  <si>
    <t>Тумба мобильная для временного хранения лыж и прочего снаряжения (прокат)</t>
  </si>
  <si>
    <t>41013600197</t>
  </si>
  <si>
    <t>41013600202</t>
  </si>
  <si>
    <t>Холодильник "Бирюса" 22 E1</t>
  </si>
  <si>
    <t>41013600488</t>
  </si>
  <si>
    <t>Коньки роликовые (прокат)</t>
  </si>
  <si>
    <t>41013600487</t>
  </si>
  <si>
    <t>41013600486</t>
  </si>
  <si>
    <t>41013600485</t>
  </si>
  <si>
    <t>41013600484</t>
  </si>
  <si>
    <t>41013600483</t>
  </si>
  <si>
    <t>41013600482</t>
  </si>
  <si>
    <t>41013600481</t>
  </si>
  <si>
    <t>41013600480</t>
  </si>
  <si>
    <t>41013600479</t>
  </si>
  <si>
    <t>41013600478</t>
  </si>
  <si>
    <t>41013600477</t>
  </si>
  <si>
    <t>41013600476</t>
  </si>
  <si>
    <t>41013600475</t>
  </si>
  <si>
    <t>41013600524</t>
  </si>
  <si>
    <t>41013600474</t>
  </si>
  <si>
    <t>41013600473</t>
  </si>
  <si>
    <t>41013600472</t>
  </si>
  <si>
    <t>41013600526</t>
  </si>
  <si>
    <t>41013600471</t>
  </si>
  <si>
    <t>41013600470</t>
  </si>
  <si>
    <t>41013600469</t>
  </si>
  <si>
    <t>41013600468</t>
  </si>
  <si>
    <t>41013600467</t>
  </si>
  <si>
    <t>41013600527</t>
  </si>
  <si>
    <t>41013600528</t>
  </si>
  <si>
    <t>41013600529</t>
  </si>
  <si>
    <t>41013600530</t>
  </si>
  <si>
    <t>41013600531</t>
  </si>
  <si>
    <t>41013600532</t>
  </si>
  <si>
    <t>41013600533</t>
  </si>
  <si>
    <t>41013600534</t>
  </si>
  <si>
    <t>41013600503</t>
  </si>
  <si>
    <t>41013600504</t>
  </si>
  <si>
    <t>41013600505</t>
  </si>
  <si>
    <t>41013600507</t>
  </si>
  <si>
    <t>41013600508</t>
  </si>
  <si>
    <t>41013600509</t>
  </si>
  <si>
    <t>41013600510</t>
  </si>
  <si>
    <t>41013600511</t>
  </si>
  <si>
    <t>41013600512</t>
  </si>
  <si>
    <t>41013600513</t>
  </si>
  <si>
    <t>41013600514</t>
  </si>
  <si>
    <t>41013600515</t>
  </si>
  <si>
    <t>41013600523</t>
  </si>
  <si>
    <t>41013600516</t>
  </si>
  <si>
    <t>41013600522</t>
  </si>
  <si>
    <t>41013600521</t>
  </si>
  <si>
    <t>41013600520</t>
  </si>
  <si>
    <t>41013600519</t>
  </si>
  <si>
    <t>41013600518</t>
  </si>
  <si>
    <t>41013600517</t>
  </si>
  <si>
    <t>41013600489</t>
  </si>
  <si>
    <t>41013600490</t>
  </si>
  <si>
    <t>41013600491</t>
  </si>
  <si>
    <t>41013600492</t>
  </si>
  <si>
    <t>41013600493</t>
  </si>
  <si>
    <t>41013600494</t>
  </si>
  <si>
    <t>41013600496</t>
  </si>
  <si>
    <t>41013600497</t>
  </si>
  <si>
    <t>41013600502</t>
  </si>
  <si>
    <t>41013600501</t>
  </si>
  <si>
    <t>41013600498</t>
  </si>
  <si>
    <t>41013600499</t>
  </si>
  <si>
    <t>41013600500</t>
  </si>
  <si>
    <t>с.Казанское, ул.Больничная, д.52</t>
  </si>
  <si>
    <t>41013600004</t>
  </si>
  <si>
    <t>Стойка настенная OMNMOUNT TRIA_2</t>
  </si>
  <si>
    <t>41013600258</t>
  </si>
  <si>
    <t>Стол обеденный (сауна)</t>
  </si>
  <si>
    <t>41013600260</t>
  </si>
  <si>
    <t>фен для волос (сауна)</t>
  </si>
  <si>
    <t>41013600261</t>
  </si>
  <si>
    <t>Угловой стеллаж открытый (сауна)</t>
  </si>
  <si>
    <t>41013600262</t>
  </si>
  <si>
    <t>Кухонный модуль навесной (сауна)</t>
  </si>
  <si>
    <t>41013600263</t>
  </si>
  <si>
    <t>Шкаф для банных принадлежностей (сауна)</t>
  </si>
  <si>
    <t>41013600266</t>
  </si>
  <si>
    <t>Стеллаж комбинированный закрытый (раздев)</t>
  </si>
  <si>
    <t>41013600223</t>
  </si>
  <si>
    <t>Стол охранника однотумб.инд.проекту (охрана)</t>
  </si>
  <si>
    <t>41013600297</t>
  </si>
  <si>
    <t>Шкаф офисный,застекленный (секр)</t>
  </si>
  <si>
    <t>41013600300</t>
  </si>
  <si>
    <t>Шкаф для одежды (секр)</t>
  </si>
  <si>
    <t>41013600301</t>
  </si>
  <si>
    <t>Бухгалтерский металич.шкаф (секр)</t>
  </si>
  <si>
    <t>41013600303</t>
  </si>
  <si>
    <t>Тумба подкатная (секр)</t>
  </si>
  <si>
    <t>41013600302</t>
  </si>
  <si>
    <t>41013600294</t>
  </si>
  <si>
    <t>Стол рабочий перф.пласт.(секр)</t>
  </si>
  <si>
    <t>41013600293</t>
  </si>
  <si>
    <t>00000285</t>
  </si>
  <si>
    <t>Ксерокс</t>
  </si>
  <si>
    <t>00000348</t>
  </si>
  <si>
    <t>02.05.2004</t>
  </si>
  <si>
    <t>00000593</t>
  </si>
  <si>
    <t>22.06.2001</t>
  </si>
  <si>
    <t>41010000014</t>
  </si>
  <si>
    <t>01.04.2012</t>
  </si>
  <si>
    <t>41013600654</t>
  </si>
  <si>
    <t>Стол бильярдный "Корнет"(Ильинка)</t>
  </si>
  <si>
    <t>17.10.2012</t>
  </si>
  <si>
    <t>00000248</t>
  </si>
  <si>
    <t>14.08.2008</t>
  </si>
  <si>
    <t>00000250</t>
  </si>
  <si>
    <t>Блин  д..50мм</t>
  </si>
  <si>
    <t>27.03.2008</t>
  </si>
  <si>
    <t>00000274</t>
  </si>
  <si>
    <t>Гири соревнов.(набор 6шт)</t>
  </si>
  <si>
    <t>00000275</t>
  </si>
  <si>
    <t>Гриф штанги</t>
  </si>
  <si>
    <t>00000304</t>
  </si>
  <si>
    <t>Сетка для футбольных ворот (пара(</t>
  </si>
  <si>
    <t>04.05.2008</t>
  </si>
  <si>
    <t>00000307</t>
  </si>
  <si>
    <t>Скамья для поднятия веса</t>
  </si>
  <si>
    <t>31.12.2003</t>
  </si>
  <si>
    <t>00000308</t>
  </si>
  <si>
    <t>00000310</t>
  </si>
  <si>
    <t>Скамья для штанги</t>
  </si>
  <si>
    <t>01.11.2007</t>
  </si>
  <si>
    <t>00000364</t>
  </si>
  <si>
    <t>Тренажер силовой</t>
  </si>
  <si>
    <t>00000365</t>
  </si>
  <si>
    <t>Тренажер силовой многофункциональный</t>
  </si>
  <si>
    <t>00000367</t>
  </si>
  <si>
    <t>Хоккейные ворота</t>
  </si>
  <si>
    <t>20.01.2004</t>
  </si>
  <si>
    <t>41010000009</t>
  </si>
  <si>
    <t>41013600768</t>
  </si>
  <si>
    <t>Pallas Щитки вратаря 216 GR Spyder 32 (Расп.537)ильинка</t>
  </si>
  <si>
    <t>19.11.2013</t>
  </si>
  <si>
    <t>41013600769</t>
  </si>
  <si>
    <t>Pallas Щитки вратаря 216 GR Spyder 36 (Расп.537)ильинка</t>
  </si>
  <si>
    <t>41013600771</t>
  </si>
  <si>
    <t>Pallas Ловушка вратаря 208 GM Spyder SR (Расп.537)ильинка</t>
  </si>
  <si>
    <t>41013600770</t>
  </si>
  <si>
    <t>41013600773</t>
  </si>
  <si>
    <t>Pallas Блин вратаря 204 GB Spyder SR (Расп.537)ильинка</t>
  </si>
  <si>
    <t>41013600772</t>
  </si>
  <si>
    <t>41013600775</t>
  </si>
  <si>
    <t>Pallas Нагрудник вратаря 224 AB Spyder SR (Расп.537)ильинка</t>
  </si>
  <si>
    <t>41013600774</t>
  </si>
  <si>
    <t>41013600777</t>
  </si>
  <si>
    <t>Шлем вратаря Wall Active SP black (Расп.537)ильинка</t>
  </si>
  <si>
    <t>41013600776</t>
  </si>
  <si>
    <t>41013600778</t>
  </si>
  <si>
    <t>Graf Коньки вратаря Goaler Elite р.9(Расп.537)ильинка</t>
  </si>
  <si>
    <t>41013600779</t>
  </si>
  <si>
    <t>Graf Коньки вратаря Goaler Elite р.10(Расп.537)ильинка</t>
  </si>
  <si>
    <t>00000271</t>
  </si>
  <si>
    <t>Ворота хоккейные</t>
  </si>
  <si>
    <t>00000283</t>
  </si>
  <si>
    <t>Коньки вратаря</t>
  </si>
  <si>
    <t>00000360</t>
  </si>
  <si>
    <t>Точило</t>
  </si>
  <si>
    <t>00000361</t>
  </si>
  <si>
    <t>00000289</t>
  </si>
  <si>
    <t>Лыжный резак</t>
  </si>
  <si>
    <t>00000297</t>
  </si>
  <si>
    <t>Профиль (лыжный спорт)</t>
  </si>
  <si>
    <t>41013600807</t>
  </si>
  <si>
    <t>Лыжи гоночн.MADSHUS NANOSONIC 3D CARBON SKATE 190 расп ПТО-781от12.05.14</t>
  </si>
  <si>
    <t>41013600806</t>
  </si>
  <si>
    <t>41013600809</t>
  </si>
  <si>
    <t>Лыжи гоночн.MADSHUS NANOSONIC 3D CARBON SKATE 185 расп ПТО-781от12.05.14</t>
  </si>
  <si>
    <t>41013600808</t>
  </si>
  <si>
    <t>41013600810</t>
  </si>
  <si>
    <t>Лыжи гоночн.MADSHUS NANOSONIC 3D CARBON SKATE 195 расп ПТО-781от12.05.14</t>
  </si>
  <si>
    <t>41013600815</t>
  </si>
  <si>
    <t>Лыжи гоночн.MADSHUS NANOSONIC 3D REGULARSOFT195 расп ПТО-781от12.05.14д/клас.ход</t>
  </si>
  <si>
    <t>41013600814</t>
  </si>
  <si>
    <t>41013600813</t>
  </si>
  <si>
    <t>41013600812</t>
  </si>
  <si>
    <t>41013600811</t>
  </si>
  <si>
    <t>41013600817</t>
  </si>
  <si>
    <t>Лыжи беговые Fischer CARBON SK GOLD MED NIS HOLE 185 расп ПТО-781от12.05.14</t>
  </si>
  <si>
    <t>41013600816</t>
  </si>
  <si>
    <t>41013600818</t>
  </si>
  <si>
    <t>Ботинки лыжные гоночные для свободного стиля SNS SALOMON расп ПТО781от12.05.14</t>
  </si>
  <si>
    <t>41013600819</t>
  </si>
  <si>
    <t>Ботинки лыжные гоночные для классич. стиля SALOMON расп ПТО781от12.05.14</t>
  </si>
  <si>
    <t>41013600820</t>
  </si>
  <si>
    <t>Комбинезон Loeffier RACING WORLDCVP красный расп ПТО781от12.05.14</t>
  </si>
  <si>
    <t>41013600821</t>
  </si>
  <si>
    <t>Ботинки лыжные MADSHUS NANO CARBONSKATE расп ПТО781от12.05.14</t>
  </si>
  <si>
    <t>41013600822</t>
  </si>
  <si>
    <t>41013600823</t>
  </si>
  <si>
    <t>41013600824</t>
  </si>
  <si>
    <t>41013600825</t>
  </si>
  <si>
    <t>41013600826</t>
  </si>
  <si>
    <t>Ботинки лыжные NANO CARBON CLASSIK расп ПТО781от12.05.14</t>
  </si>
  <si>
    <t>41013600827</t>
  </si>
  <si>
    <t>41013600828</t>
  </si>
  <si>
    <t>41013600830</t>
  </si>
  <si>
    <t>41013600829</t>
  </si>
  <si>
    <t>41013600780</t>
  </si>
  <si>
    <t>Велотренажер Kampfer Classic расп.ПТО Огнево</t>
  </si>
  <si>
    <t>41013600781</t>
  </si>
  <si>
    <t>41013600782</t>
  </si>
  <si>
    <t>Беговая дорожка Kampfer Tiaffany расп.ПТО Огнево</t>
  </si>
  <si>
    <t>41013600783</t>
  </si>
  <si>
    <t>41013600784</t>
  </si>
  <si>
    <t>Многофункциональный спортивный комплекс House Fit расп.ПТО Огнево</t>
  </si>
  <si>
    <t>41013600785</t>
  </si>
  <si>
    <t>Эллиптический тренажер House Fit расп.ПТО Огнево</t>
  </si>
  <si>
    <t>41013600786</t>
  </si>
  <si>
    <t>Скамья под штангу ПС501 расп.ПТО Огнево</t>
  </si>
  <si>
    <t>41013600787</t>
  </si>
  <si>
    <t>Скамья для пресса House Fit расп.ПТО Огнево</t>
  </si>
  <si>
    <t>41013600788</t>
  </si>
  <si>
    <t>Вибромассажер House Fit рапс.ПТО Огнево</t>
  </si>
  <si>
    <t>41013600789</t>
  </si>
  <si>
    <t>41013600790</t>
  </si>
  <si>
    <t>Профессиональная шведская стенка Kampfer KSW расп.ПТО Огнево</t>
  </si>
  <si>
    <t>41013600792</t>
  </si>
  <si>
    <t>Гриф прямой с замками расп ПТО Огнево</t>
  </si>
  <si>
    <t>41013600793</t>
  </si>
  <si>
    <t>Блин д51 25кг расп.ПТО Огнево</t>
  </si>
  <si>
    <t>41013600794</t>
  </si>
  <si>
    <t>41013600795</t>
  </si>
  <si>
    <t>41013600796</t>
  </si>
  <si>
    <t>41013600797</t>
  </si>
  <si>
    <t>Кардиостеппер House Fit Bodi-Solid расп.ПТО Огнево</t>
  </si>
  <si>
    <t>41013600798</t>
  </si>
  <si>
    <t>41013600799</t>
  </si>
  <si>
    <t>Стойка для гантелей Bodi Solid расп.ПТО Огнево</t>
  </si>
  <si>
    <t>41013600800</t>
  </si>
  <si>
    <t>Гиперэкстензия Bodi Solid расп.ПТО Огнево</t>
  </si>
  <si>
    <t>41013600801</t>
  </si>
  <si>
    <t>Стол для настольного тенниса STAR LINE Olimpic с сеткой расп.ПТО Огнево</t>
  </si>
  <si>
    <t>41010000015</t>
  </si>
  <si>
    <t>41010000016</t>
  </si>
  <si>
    <t>00000278</t>
  </si>
  <si>
    <t>Зона приземления для прыжков в высоту</t>
  </si>
  <si>
    <t>00000305</t>
  </si>
  <si>
    <t>Сеть загрродительная (компл.зшт)</t>
  </si>
  <si>
    <t>28.03.2003</t>
  </si>
  <si>
    <t>00000316</t>
  </si>
  <si>
    <t>Стеллаж для кубков</t>
  </si>
  <si>
    <t>24.09.2007</t>
  </si>
  <si>
    <t>00000317</t>
  </si>
  <si>
    <t>00000318</t>
  </si>
  <si>
    <t>Стенд для фотографий</t>
  </si>
  <si>
    <t>00000334</t>
  </si>
  <si>
    <t>Стойки волейбольные</t>
  </si>
  <si>
    <t>01.05.2000</t>
  </si>
  <si>
    <t>00000335</t>
  </si>
  <si>
    <t>00000369</t>
  </si>
  <si>
    <t>Шкаф для мячей</t>
  </si>
  <si>
    <t>16.11.2005</t>
  </si>
  <si>
    <t>00000580</t>
  </si>
  <si>
    <t>Сани ПГД 2500</t>
  </si>
  <si>
    <t>01.01.2009</t>
  </si>
  <si>
    <t>41010000007</t>
  </si>
  <si>
    <t>Сетка в/б</t>
  </si>
  <si>
    <t>41010000008</t>
  </si>
  <si>
    <t>Сетка волейбольная</t>
  </si>
  <si>
    <t>41010000010</t>
  </si>
  <si>
    <t>41010000017</t>
  </si>
  <si>
    <t>Стол теннисный</t>
  </si>
  <si>
    <t>41010000030</t>
  </si>
  <si>
    <t>41013600173</t>
  </si>
  <si>
    <t>Стенд 180х70</t>
  </si>
  <si>
    <t>41013600174</t>
  </si>
  <si>
    <t>Стенд 120х100</t>
  </si>
  <si>
    <t>41013600175</t>
  </si>
  <si>
    <t>Стенд 80х70</t>
  </si>
  <si>
    <t>41013600176</t>
  </si>
  <si>
    <t>Таблички на двери (1комплект-27шт)</t>
  </si>
  <si>
    <t>41013600177</t>
  </si>
  <si>
    <t>Стенд 100х60</t>
  </si>
  <si>
    <t>41013600267</t>
  </si>
  <si>
    <t>Стол для заседаний (метод)</t>
  </si>
  <si>
    <t>41013600268</t>
  </si>
  <si>
    <t>Стол руководителя (метод)</t>
  </si>
  <si>
    <t>41013600269</t>
  </si>
  <si>
    <t>Тумба выкатная (метод)</t>
  </si>
  <si>
    <t>41013600279</t>
  </si>
  <si>
    <t>Шкаф офисный застекл.(метод)</t>
  </si>
  <si>
    <t>41013600281</t>
  </si>
  <si>
    <t>Шкаф для одежды (метод)</t>
  </si>
  <si>
    <t>41013600280</t>
  </si>
  <si>
    <t>41013600696</t>
  </si>
  <si>
    <t>Дрель аккум/шуруповерт Makita дополнит.к акт.36</t>
  </si>
  <si>
    <t>41013600697</t>
  </si>
  <si>
    <t>Дрель ударная MAKITA дополн.к акту 36</t>
  </si>
  <si>
    <t>41013600699</t>
  </si>
  <si>
    <t>Машина заточная "Корвет-485" Эксперт доп.к акт.36</t>
  </si>
  <si>
    <t>41013600702</t>
  </si>
  <si>
    <t>Фен доп. к акту 36</t>
  </si>
  <si>
    <t>41013600325</t>
  </si>
  <si>
    <t>Стол руководителя (нач)</t>
  </si>
  <si>
    <t>41013600326</t>
  </si>
  <si>
    <t>Шкаф офисный (нач)</t>
  </si>
  <si>
    <t>41013600327</t>
  </si>
  <si>
    <t>Шкаф для одежды (нач)</t>
  </si>
  <si>
    <t>41013600328</t>
  </si>
  <si>
    <t>Сейф ASM (нач)</t>
  </si>
  <si>
    <t>41013600329</t>
  </si>
  <si>
    <t>Кресло руководителя (нач)</t>
  </si>
  <si>
    <t>41013600330</t>
  </si>
  <si>
    <t>Тумба мобильная (нач)</t>
  </si>
  <si>
    <t>41013600331</t>
  </si>
  <si>
    <t>Тумба сервисная (нач)</t>
  </si>
  <si>
    <t>41013600333</t>
  </si>
  <si>
    <t>Стол рабочий перфор.(нач)</t>
  </si>
  <si>
    <t>41013600178</t>
  </si>
  <si>
    <t>Банкетка 1000х400х456 (постформинг на металокаркасе)</t>
  </si>
  <si>
    <t>41013600179</t>
  </si>
  <si>
    <t>41013600180</t>
  </si>
  <si>
    <t>41013600181</t>
  </si>
  <si>
    <t>41013600182</t>
  </si>
  <si>
    <t>41013600183</t>
  </si>
  <si>
    <t>00000238</t>
  </si>
  <si>
    <t>сетка обшитая с 4-х сторон</t>
  </si>
  <si>
    <t>24.06.2010</t>
  </si>
  <si>
    <t>00000272</t>
  </si>
  <si>
    <t>Газонокосилка</t>
  </si>
  <si>
    <t>00000315</t>
  </si>
  <si>
    <t>Станок заточный</t>
  </si>
  <si>
    <t>00000353</t>
  </si>
  <si>
    <t>Телевизор LG</t>
  </si>
  <si>
    <t>00000041</t>
  </si>
  <si>
    <t>41013600236</t>
  </si>
  <si>
    <t>Стеллажи ирвентарные, мет.(подсоб.)</t>
  </si>
  <si>
    <t>41013600235</t>
  </si>
  <si>
    <t>41013600233</t>
  </si>
  <si>
    <t>41013600234</t>
  </si>
  <si>
    <t>41013600238</t>
  </si>
  <si>
    <t>Шкаф для одежды (подсоб)</t>
  </si>
  <si>
    <t>41013600237</t>
  </si>
  <si>
    <t>41013600239</t>
  </si>
  <si>
    <t>41013400021</t>
  </si>
  <si>
    <t>Газонокосилка бензиновая доп.к атк.36</t>
  </si>
  <si>
    <t>41013600805</t>
  </si>
  <si>
    <t>Бытовка для хранения инвентаря</t>
  </si>
  <si>
    <t>10.10.2014</t>
  </si>
  <si>
    <t>41013600804</t>
  </si>
  <si>
    <t>00000239</t>
  </si>
  <si>
    <t>байдарка 2-х местная</t>
  </si>
  <si>
    <t>00000240</t>
  </si>
  <si>
    <t>00000241</t>
  </si>
  <si>
    <t>00000242</t>
  </si>
  <si>
    <t>байдарка 2-х местная "Нева-2"</t>
  </si>
  <si>
    <t>00000276</t>
  </si>
  <si>
    <t>Диван</t>
  </si>
  <si>
    <t>00000291</t>
  </si>
  <si>
    <t>Машинка для стендовой стрельбы</t>
  </si>
  <si>
    <t>00000312</t>
  </si>
  <si>
    <t>Спутниковая антенна Триколор -ТВ</t>
  </si>
  <si>
    <t>00000351</t>
  </si>
  <si>
    <t>Стол</t>
  </si>
  <si>
    <t>30.11.2009</t>
  </si>
  <si>
    <t>00000350</t>
  </si>
  <si>
    <t>00000352</t>
  </si>
  <si>
    <t>Телевизор Toshiba 32AV605</t>
  </si>
  <si>
    <t>12.05.2010</t>
  </si>
  <si>
    <t>00000372</t>
  </si>
  <si>
    <t>Электроплита Нововятка</t>
  </si>
  <si>
    <t>13.05.2010</t>
  </si>
  <si>
    <t>00000034</t>
  </si>
  <si>
    <t>41013600635</t>
  </si>
  <si>
    <t>Велосипед спортивн.расп.ПТО№1799</t>
  </si>
  <si>
    <t>10.10.2012</t>
  </si>
  <si>
    <t>41013600626</t>
  </si>
  <si>
    <t>41013600627</t>
  </si>
  <si>
    <t>41013600628</t>
  </si>
  <si>
    <t>41013600629</t>
  </si>
  <si>
    <t>41013600630</t>
  </si>
  <si>
    <t>41013600631</t>
  </si>
  <si>
    <t>41013600632</t>
  </si>
  <si>
    <t>41013600633</t>
  </si>
  <si>
    <t>41013600634</t>
  </si>
  <si>
    <t>41013600700</t>
  </si>
  <si>
    <t>Стиральная машина Elektrolux доп.к акту 36</t>
  </si>
  <si>
    <t>101.12 "Нежилые помещения- недвижимое имущество учреждения"</t>
  </si>
  <si>
    <t>101.13 "Cооружения-недвижимое имущество учреждения"</t>
  </si>
  <si>
    <t>101.23 "Сооружения особо-ценное движимое имущество учреждения"</t>
  </si>
  <si>
    <t xml:space="preserve">101.24 "Машины и оборудование- особо ценное движимое имущество учреждения"  </t>
  </si>
  <si>
    <t xml:space="preserve">101.26 "Машины и оборудование- особо ценное движимое имущество учреждения"  </t>
  </si>
  <si>
    <t xml:space="preserve">101.33 " Сооружения - иное движимое имущество учреждения" </t>
  </si>
  <si>
    <t xml:space="preserve">101.34 "Машины и оборудование- иное движимое имущество учреждения"  </t>
  </si>
  <si>
    <r>
      <t xml:space="preserve">101.36 </t>
    </r>
    <r>
      <rPr>
        <sz val="8"/>
        <rFont val="Arial Cyr"/>
        <family val="0"/>
      </rPr>
      <t>"</t>
    </r>
    <r>
      <rPr>
        <b/>
        <sz val="8"/>
        <rFont val="Arial Cyr"/>
        <family val="0"/>
      </rPr>
      <t>Производственный  и хозяйственный инвентарь-иное движимое имущество учреждения"</t>
    </r>
  </si>
  <si>
    <t>с.Казанское ул.Больничная 52</t>
  </si>
  <si>
    <t>Всего по счету учета 1.101.36</t>
  </si>
</sst>
</file>

<file path=xl/styles.xml><?xml version="1.0" encoding="utf-8"?>
<styleSheet xmlns="http://schemas.openxmlformats.org/spreadsheetml/2006/main">
  <numFmts count="2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[$-FC19]d\ mmmm\ yyyy\ &quot;г.&quot;"/>
    <numFmt numFmtId="173" formatCode="000000"/>
    <numFmt numFmtId="174" formatCode="#,##0.00&quot;р.&quot;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  <numFmt numFmtId="179" formatCode="0.000"/>
    <numFmt numFmtId="180" formatCode="0.00;[Red]\-0.00"/>
    <numFmt numFmtId="181" formatCode="0;[Red]\-0"/>
    <numFmt numFmtId="182" formatCode="#,##0.00_р_."/>
  </numFmts>
  <fonts count="42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8"/>
      <name val="Arial Cyr"/>
      <family val="0"/>
    </font>
    <font>
      <b/>
      <sz val="8"/>
      <name val="Arial Cyr"/>
      <family val="0"/>
    </font>
    <font>
      <b/>
      <sz val="9"/>
      <name val="Arial Cyr"/>
      <family val="0"/>
    </font>
    <font>
      <b/>
      <sz val="8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</fills>
  <borders count="19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>
        <color indexed="49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5" fillId="2" borderId="0" applyNumberFormat="0" applyBorder="0" applyAlignment="0" applyProtection="0"/>
    <xf numFmtId="0" fontId="25" fillId="3" borderId="0" applyNumberFormat="0" applyBorder="0" applyAlignment="0" applyProtection="0"/>
    <xf numFmtId="0" fontId="25" fillId="4" borderId="0" applyNumberFormat="0" applyBorder="0" applyAlignment="0" applyProtection="0"/>
    <xf numFmtId="0" fontId="25" fillId="5" borderId="0" applyNumberFormat="0" applyBorder="0" applyAlignment="0" applyProtection="0"/>
    <xf numFmtId="0" fontId="25" fillId="6" borderId="0" applyNumberFormat="0" applyBorder="0" applyAlignment="0" applyProtection="0"/>
    <xf numFmtId="0" fontId="25" fillId="7" borderId="0" applyNumberFormat="0" applyBorder="0" applyAlignment="0" applyProtection="0"/>
    <xf numFmtId="0" fontId="25" fillId="8" borderId="0" applyNumberFormat="0" applyBorder="0" applyAlignment="0" applyProtection="0"/>
    <xf numFmtId="0" fontId="25" fillId="9" borderId="0" applyNumberFormat="0" applyBorder="0" applyAlignment="0" applyProtection="0"/>
    <xf numFmtId="0" fontId="25" fillId="10" borderId="0" applyNumberFormat="0" applyBorder="0" applyAlignment="0" applyProtection="0"/>
    <xf numFmtId="0" fontId="25" fillId="11" borderId="0" applyNumberFormat="0" applyBorder="0" applyAlignment="0" applyProtection="0"/>
    <xf numFmtId="0" fontId="25" fillId="12" borderId="0" applyNumberFormat="0" applyBorder="0" applyAlignment="0" applyProtection="0"/>
    <xf numFmtId="0" fontId="25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6" fillId="25" borderId="0" applyNumberFormat="0" applyBorder="0" applyAlignment="0" applyProtection="0"/>
    <xf numFmtId="0" fontId="27" fillId="26" borderId="1" applyNumberFormat="0" applyAlignment="0" applyProtection="0"/>
    <xf numFmtId="0" fontId="28" fillId="27" borderId="2" applyNumberFormat="0" applyAlignment="0" applyProtection="0"/>
    <xf numFmtId="0" fontId="29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0" fillId="0" borderId="3" applyNumberFormat="0" applyFill="0" applyAlignment="0" applyProtection="0"/>
    <xf numFmtId="0" fontId="31" fillId="0" borderId="4" applyNumberFormat="0" applyFill="0" applyAlignment="0" applyProtection="0"/>
    <xf numFmtId="0" fontId="32" fillId="0" borderId="5" applyNumberFormat="0" applyFill="0" applyAlignment="0" applyProtection="0"/>
    <xf numFmtId="0" fontId="32" fillId="0" borderId="0" applyNumberFormat="0" applyFill="0" applyBorder="0" applyAlignment="0" applyProtection="0"/>
    <xf numFmtId="0" fontId="33" fillId="0" borderId="6" applyNumberFormat="0" applyFill="0" applyAlignment="0" applyProtection="0"/>
    <xf numFmtId="0" fontId="34" fillId="28" borderId="7" applyNumberFormat="0" applyAlignment="0" applyProtection="0"/>
    <xf numFmtId="0" fontId="35" fillId="0" borderId="0" applyNumberFormat="0" applyFill="0" applyBorder="0" applyAlignment="0" applyProtection="0"/>
    <xf numFmtId="0" fontId="36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37" fillId="30" borderId="0" applyNumberFormat="0" applyBorder="0" applyAlignment="0" applyProtection="0"/>
    <xf numFmtId="0" fontId="38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39" fillId="0" borderId="9" applyNumberFormat="0" applyFill="0" applyAlignment="0" applyProtection="0"/>
    <xf numFmtId="0" fontId="4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1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horizontal="center"/>
    </xf>
    <xf numFmtId="0" fontId="4" fillId="0" borderId="10" xfId="0" applyFont="1" applyBorder="1" applyAlignment="1">
      <alignment wrapText="1"/>
    </xf>
    <xf numFmtId="0" fontId="0" fillId="0" borderId="10" xfId="0" applyBorder="1" applyAlignment="1">
      <alignment/>
    </xf>
    <xf numFmtId="0" fontId="4" fillId="0" borderId="10" xfId="0" applyFont="1" applyBorder="1" applyAlignment="1">
      <alignment horizontal="center"/>
    </xf>
    <xf numFmtId="0" fontId="4" fillId="0" borderId="11" xfId="0" applyFont="1" applyBorder="1" applyAlignment="1">
      <alignment horizontal="center"/>
    </xf>
    <xf numFmtId="0" fontId="4" fillId="0" borderId="11" xfId="0" applyFont="1" applyBorder="1" applyAlignment="1">
      <alignment/>
    </xf>
    <xf numFmtId="0" fontId="4" fillId="0" borderId="12" xfId="0" applyFont="1" applyBorder="1" applyAlignment="1">
      <alignment/>
    </xf>
    <xf numFmtId="0" fontId="4" fillId="0" borderId="10" xfId="0" applyFont="1" applyBorder="1" applyAlignment="1">
      <alignment/>
    </xf>
    <xf numFmtId="0" fontId="4" fillId="0" borderId="13" xfId="0" applyFont="1" applyBorder="1" applyAlignment="1">
      <alignment horizontal="center"/>
    </xf>
    <xf numFmtId="0" fontId="4" fillId="0" borderId="13" xfId="0" applyFont="1" applyBorder="1" applyAlignment="1">
      <alignment/>
    </xf>
    <xf numFmtId="0" fontId="4" fillId="0" borderId="14" xfId="0" applyFont="1" applyBorder="1" applyAlignment="1">
      <alignment/>
    </xf>
    <xf numFmtId="0" fontId="4" fillId="0" borderId="14" xfId="0" applyFont="1" applyBorder="1" applyAlignment="1">
      <alignment horizontal="center"/>
    </xf>
    <xf numFmtId="0" fontId="5" fillId="0" borderId="10" xfId="0" applyFont="1" applyBorder="1" applyAlignment="1">
      <alignment/>
    </xf>
    <xf numFmtId="0" fontId="5" fillId="0" borderId="10" xfId="0" applyFont="1" applyBorder="1" applyAlignment="1">
      <alignment horizontal="center"/>
    </xf>
    <xf numFmtId="2" fontId="5" fillId="0" borderId="10" xfId="0" applyNumberFormat="1" applyFont="1" applyBorder="1" applyAlignment="1">
      <alignment horizontal="center"/>
    </xf>
    <xf numFmtId="1" fontId="4" fillId="0" borderId="10" xfId="0" applyNumberFormat="1" applyFont="1" applyBorder="1" applyAlignment="1">
      <alignment horizontal="left"/>
    </xf>
    <xf numFmtId="14" fontId="4" fillId="0" borderId="10" xfId="0" applyNumberFormat="1" applyFont="1" applyBorder="1" applyAlignment="1">
      <alignment/>
    </xf>
    <xf numFmtId="2" fontId="4" fillId="0" borderId="10" xfId="0" applyNumberFormat="1" applyFont="1" applyBorder="1" applyAlignment="1">
      <alignment horizontal="center"/>
    </xf>
    <xf numFmtId="1" fontId="5" fillId="0" borderId="10" xfId="0" applyNumberFormat="1" applyFont="1" applyBorder="1" applyAlignment="1">
      <alignment/>
    </xf>
    <xf numFmtId="1" fontId="5" fillId="0" borderId="10" xfId="0" applyNumberFormat="1" applyFont="1" applyBorder="1" applyAlignment="1">
      <alignment horizontal="center"/>
    </xf>
    <xf numFmtId="0" fontId="3" fillId="0" borderId="10" xfId="0" applyFont="1" applyBorder="1" applyAlignment="1">
      <alignment/>
    </xf>
    <xf numFmtId="0" fontId="6" fillId="0" borderId="10" xfId="0" applyFont="1" applyBorder="1" applyAlignment="1">
      <alignment/>
    </xf>
    <xf numFmtId="0" fontId="5" fillId="0" borderId="10" xfId="0" applyNumberFormat="1" applyFont="1" applyBorder="1" applyAlignment="1">
      <alignment horizontal="center"/>
    </xf>
    <xf numFmtId="49" fontId="4" fillId="0" borderId="10" xfId="0" applyNumberFormat="1" applyFont="1" applyBorder="1" applyAlignment="1">
      <alignment horizontal="left"/>
    </xf>
    <xf numFmtId="0" fontId="4" fillId="0" borderId="15" xfId="0" applyFont="1" applyBorder="1" applyAlignment="1">
      <alignment horizontal="left"/>
    </xf>
    <xf numFmtId="0" fontId="4" fillId="0" borderId="10" xfId="0" applyFont="1" applyBorder="1" applyAlignment="1">
      <alignment horizontal="left"/>
    </xf>
    <xf numFmtId="14" fontId="4" fillId="0" borderId="10" xfId="0" applyNumberFormat="1" applyFont="1" applyBorder="1" applyAlignment="1">
      <alignment horizontal="left"/>
    </xf>
    <xf numFmtId="14" fontId="5" fillId="0" borderId="10" xfId="0" applyNumberFormat="1" applyFont="1" applyBorder="1" applyAlignment="1">
      <alignment/>
    </xf>
    <xf numFmtId="1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right"/>
    </xf>
    <xf numFmtId="0" fontId="4" fillId="0" borderId="15" xfId="0" applyFont="1" applyBorder="1" applyAlignment="1">
      <alignment wrapText="1"/>
    </xf>
    <xf numFmtId="0" fontId="4" fillId="0" borderId="15" xfId="0" applyFont="1" applyBorder="1" applyAlignment="1">
      <alignment/>
    </xf>
    <xf numFmtId="0" fontId="4" fillId="0" borderId="0" xfId="0" applyFont="1" applyAlignment="1">
      <alignment/>
    </xf>
    <xf numFmtId="0" fontId="4" fillId="0" borderId="10" xfId="0" applyFont="1" applyBorder="1" applyAlignment="1">
      <alignment horizontal="left" wrapText="1"/>
    </xf>
    <xf numFmtId="0" fontId="4" fillId="0" borderId="15" xfId="0" applyFont="1" applyBorder="1" applyAlignment="1">
      <alignment horizontal="left" wrapText="1"/>
    </xf>
    <xf numFmtId="0" fontId="4" fillId="0" borderId="0" xfId="0" applyFont="1" applyAlignment="1">
      <alignment/>
    </xf>
    <xf numFmtId="0" fontId="4" fillId="0" borderId="16" xfId="0" applyFont="1" applyBorder="1" applyAlignment="1">
      <alignment/>
    </xf>
    <xf numFmtId="0" fontId="4" fillId="0" borderId="10" xfId="0" applyFont="1" applyBorder="1" applyAlignment="1">
      <alignment vertical="top" wrapText="1"/>
    </xf>
    <xf numFmtId="0" fontId="4" fillId="0" borderId="10" xfId="0" applyFont="1" applyBorder="1" applyAlignment="1">
      <alignment horizontal="center" vertical="top" wrapText="1"/>
    </xf>
    <xf numFmtId="2" fontId="4" fillId="0" borderId="10" xfId="0" applyNumberFormat="1" applyFont="1" applyBorder="1" applyAlignment="1">
      <alignment horizontal="left"/>
    </xf>
    <xf numFmtId="4" fontId="4" fillId="0" borderId="10" xfId="0" applyNumberFormat="1" applyFont="1" applyBorder="1" applyAlignment="1">
      <alignment horizontal="center" vertical="top"/>
    </xf>
    <xf numFmtId="182" fontId="4" fillId="0" borderId="10" xfId="43" applyNumberFormat="1" applyFont="1" applyBorder="1" applyAlignment="1">
      <alignment horizontal="center"/>
    </xf>
    <xf numFmtId="4" fontId="5" fillId="0" borderId="10" xfId="0" applyNumberFormat="1" applyFont="1" applyBorder="1" applyAlignment="1">
      <alignment/>
    </xf>
    <xf numFmtId="4" fontId="5" fillId="0" borderId="10" xfId="0" applyNumberFormat="1" applyFont="1" applyBorder="1" applyAlignment="1">
      <alignment horizontal="center"/>
    </xf>
    <xf numFmtId="182" fontId="5" fillId="0" borderId="10" xfId="0" applyNumberFormat="1" applyFont="1" applyBorder="1" applyAlignment="1">
      <alignment horizontal="center"/>
    </xf>
    <xf numFmtId="14" fontId="4" fillId="0" borderId="10" xfId="0" applyNumberFormat="1" applyFont="1" applyBorder="1" applyAlignment="1">
      <alignment horizontal="center"/>
    </xf>
    <xf numFmtId="0" fontId="4" fillId="0" borderId="10" xfId="0" applyFont="1" applyBorder="1" applyAlignment="1">
      <alignment horizontal="left" vertical="top" wrapText="1"/>
    </xf>
    <xf numFmtId="0" fontId="4" fillId="0" borderId="17" xfId="0" applyFont="1" applyBorder="1" applyAlignment="1">
      <alignment/>
    </xf>
    <xf numFmtId="0" fontId="4" fillId="0" borderId="10" xfId="0" applyFont="1" applyBorder="1" applyAlignment="1">
      <alignment horizontal="left" vertical="justify" wrapText="1"/>
    </xf>
    <xf numFmtId="0" fontId="4" fillId="0" borderId="10" xfId="0" applyFont="1" applyBorder="1" applyAlignment="1">
      <alignment vertical="justify" wrapText="1"/>
    </xf>
    <xf numFmtId="0" fontId="4" fillId="0" borderId="10" xfId="0" applyFont="1" applyBorder="1" applyAlignment="1">
      <alignment vertical="justify"/>
    </xf>
    <xf numFmtId="0" fontId="4" fillId="0" borderId="10" xfId="0" applyFont="1" applyBorder="1" applyAlignment="1">
      <alignment horizontal="center" vertical="justify"/>
    </xf>
    <xf numFmtId="0" fontId="4" fillId="0" borderId="10" xfId="0" applyFont="1" applyBorder="1" applyAlignment="1">
      <alignment horizontal="center" vertical="justify" wrapText="1"/>
    </xf>
    <xf numFmtId="4" fontId="4" fillId="0" borderId="10" xfId="0" applyNumberFormat="1" applyFont="1" applyBorder="1" applyAlignment="1">
      <alignment horizontal="center" vertical="justify"/>
    </xf>
    <xf numFmtId="2" fontId="4" fillId="0" borderId="10" xfId="0" applyNumberFormat="1" applyFont="1" applyBorder="1" applyAlignment="1">
      <alignment horizontal="center" vertical="justify"/>
    </xf>
    <xf numFmtId="2" fontId="4" fillId="0" borderId="10" xfId="0" applyNumberFormat="1" applyFont="1" applyFill="1" applyBorder="1" applyAlignment="1">
      <alignment horizontal="center" vertical="justify"/>
    </xf>
    <xf numFmtId="182" fontId="4" fillId="0" borderId="10" xfId="0" applyNumberFormat="1" applyFont="1" applyBorder="1" applyAlignment="1">
      <alignment horizontal="center" vertical="justify"/>
    </xf>
    <xf numFmtId="0" fontId="4" fillId="0" borderId="10" xfId="0" applyFont="1" applyBorder="1" applyAlignment="1">
      <alignment horizontal="left" vertical="justify" wrapText="1"/>
    </xf>
    <xf numFmtId="49" fontId="4" fillId="0" borderId="10" xfId="0" applyNumberFormat="1" applyFont="1" applyBorder="1" applyAlignment="1">
      <alignment horizontal="left" vertical="justify"/>
    </xf>
    <xf numFmtId="14" fontId="4" fillId="0" borderId="10" xfId="0" applyNumberFormat="1" applyFont="1" applyBorder="1" applyAlignment="1">
      <alignment horizontal="center" vertical="justify"/>
    </xf>
    <xf numFmtId="49" fontId="4" fillId="0" borderId="10" xfId="0" applyNumberFormat="1" applyFont="1" applyBorder="1" applyAlignment="1">
      <alignment vertical="justify"/>
    </xf>
    <xf numFmtId="181" fontId="4" fillId="0" borderId="10" xfId="0" applyNumberFormat="1" applyFont="1" applyBorder="1" applyAlignment="1">
      <alignment horizontal="center" vertical="justify"/>
    </xf>
    <xf numFmtId="14" fontId="4" fillId="0" borderId="10" xfId="0" applyNumberFormat="1" applyFont="1" applyBorder="1" applyAlignment="1">
      <alignment horizontal="center" vertical="justify" wrapText="1"/>
    </xf>
    <xf numFmtId="0" fontId="5" fillId="0" borderId="10" xfId="0" applyFont="1" applyBorder="1" applyAlignment="1">
      <alignment vertical="justify"/>
    </xf>
    <xf numFmtId="0" fontId="5" fillId="0" borderId="10" xfId="0" applyFont="1" applyBorder="1" applyAlignment="1">
      <alignment horizontal="center" vertical="justify"/>
    </xf>
    <xf numFmtId="2" fontId="5" fillId="0" borderId="10" xfId="0" applyNumberFormat="1" applyFont="1" applyBorder="1" applyAlignment="1">
      <alignment horizontal="center" vertical="justify"/>
    </xf>
    <xf numFmtId="1" fontId="5" fillId="0" borderId="18" xfId="0" applyNumberFormat="1" applyFont="1" applyBorder="1" applyAlignment="1">
      <alignment/>
    </xf>
    <xf numFmtId="0" fontId="4" fillId="0" borderId="15" xfId="0" applyFont="1" applyBorder="1" applyAlignment="1">
      <alignment/>
    </xf>
    <xf numFmtId="0" fontId="7" fillId="33" borderId="18" xfId="0" applyFont="1" applyFill="1" applyBorder="1" applyAlignment="1">
      <alignment vertical="top" wrapText="1"/>
    </xf>
    <xf numFmtId="0" fontId="4" fillId="33" borderId="17" xfId="0" applyFont="1" applyFill="1" applyBorder="1" applyAlignment="1">
      <alignment/>
    </xf>
    <xf numFmtId="0" fontId="4" fillId="33" borderId="15" xfId="0" applyFont="1" applyFill="1" applyBorder="1" applyAlignment="1">
      <alignment/>
    </xf>
    <xf numFmtId="0" fontId="5" fillId="0" borderId="18" xfId="0" applyFont="1" applyBorder="1" applyAlignment="1">
      <alignment/>
    </xf>
    <xf numFmtId="0" fontId="5" fillId="0" borderId="17" xfId="0" applyFont="1" applyBorder="1" applyAlignment="1">
      <alignment/>
    </xf>
    <xf numFmtId="0" fontId="5" fillId="0" borderId="15" xfId="0" applyFont="1" applyBorder="1" applyAlignment="1">
      <alignment/>
    </xf>
    <xf numFmtId="0" fontId="3" fillId="0" borderId="0" xfId="0" applyFont="1" applyAlignment="1">
      <alignment horizontal="center" wrapText="1"/>
    </xf>
    <xf numFmtId="0" fontId="4" fillId="0" borderId="17" xfId="0" applyFont="1" applyBorder="1" applyAlignment="1">
      <alignment/>
    </xf>
    <xf numFmtId="0" fontId="4" fillId="0" borderId="18" xfId="0" applyFont="1" applyBorder="1" applyAlignment="1">
      <alignment horizontal="left"/>
    </xf>
    <xf numFmtId="0" fontId="4" fillId="0" borderId="17" xfId="0" applyFont="1" applyBorder="1" applyAlignment="1">
      <alignment horizontal="left"/>
    </xf>
    <xf numFmtId="0" fontId="4" fillId="0" borderId="15" xfId="0" applyFont="1" applyBorder="1" applyAlignment="1">
      <alignment horizontal="left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686"/>
  <sheetViews>
    <sheetView tabSelected="1" zoomScalePageLayoutView="0" workbookViewId="0" topLeftCell="A10">
      <selection activeCell="C4" sqref="C4:F4"/>
    </sheetView>
  </sheetViews>
  <sheetFormatPr defaultColWidth="9.00390625" defaultRowHeight="12.75"/>
  <cols>
    <col min="1" max="1" width="5.625" style="0" customWidth="1"/>
    <col min="2" max="2" width="13.25390625" style="0" customWidth="1"/>
    <col min="3" max="3" width="31.00390625" style="0" customWidth="1"/>
    <col min="4" max="4" width="23.375" style="0" customWidth="1"/>
    <col min="5" max="5" width="5.00390625" style="0" customWidth="1"/>
    <col min="6" max="6" width="8.875" style="0" customWidth="1"/>
    <col min="7" max="7" width="11.625" style="0" customWidth="1"/>
    <col min="8" max="8" width="10.75390625" style="0" customWidth="1"/>
    <col min="9" max="9" width="11.125" style="0" customWidth="1"/>
    <col min="11" max="11" width="11.25390625" style="0" customWidth="1"/>
    <col min="13" max="13" width="11.75390625" style="0" customWidth="1"/>
  </cols>
  <sheetData>
    <row r="1" ht="12.75">
      <c r="F1" t="s">
        <v>14</v>
      </c>
    </row>
    <row r="4" spans="3:6" ht="39.75" customHeight="1">
      <c r="C4" s="76" t="s">
        <v>15</v>
      </c>
      <c r="D4" s="76"/>
      <c r="E4" s="76"/>
      <c r="F4" s="76"/>
    </row>
    <row r="5" spans="3:5" ht="12.75">
      <c r="C5" s="1"/>
      <c r="D5" s="1"/>
      <c r="E5" s="2"/>
    </row>
    <row r="6" spans="1:9" ht="22.5">
      <c r="A6" s="3" t="s">
        <v>6</v>
      </c>
      <c r="B6" s="4"/>
      <c r="C6" s="5" t="s">
        <v>7</v>
      </c>
      <c r="D6" s="6" t="s">
        <v>12</v>
      </c>
      <c r="E6" s="6" t="s">
        <v>1</v>
      </c>
      <c r="F6" s="7" t="s">
        <v>0</v>
      </c>
      <c r="G6" s="7" t="s">
        <v>3</v>
      </c>
      <c r="H6" s="7" t="s">
        <v>11</v>
      </c>
      <c r="I6" s="8" t="s">
        <v>5</v>
      </c>
    </row>
    <row r="7" spans="1:9" ht="12.75">
      <c r="A7" s="9"/>
      <c r="B7" s="9" t="s">
        <v>8</v>
      </c>
      <c r="C7" s="5" t="s">
        <v>9</v>
      </c>
      <c r="D7" s="10"/>
      <c r="E7" s="10"/>
      <c r="F7" s="11" t="s">
        <v>10</v>
      </c>
      <c r="G7" s="11" t="s">
        <v>2</v>
      </c>
      <c r="H7" s="11"/>
      <c r="I7" s="12" t="s">
        <v>4</v>
      </c>
    </row>
    <row r="8" spans="1:9" ht="12.75">
      <c r="A8" s="9">
        <v>1</v>
      </c>
      <c r="B8" s="5">
        <v>2</v>
      </c>
      <c r="C8" s="5">
        <v>3</v>
      </c>
      <c r="D8" s="13">
        <v>4</v>
      </c>
      <c r="E8" s="13">
        <v>5</v>
      </c>
      <c r="F8" s="13">
        <v>6</v>
      </c>
      <c r="G8" s="13">
        <v>7</v>
      </c>
      <c r="H8" s="13">
        <v>8</v>
      </c>
      <c r="I8" s="13">
        <v>9</v>
      </c>
    </row>
    <row r="9" spans="1:9" ht="12.75">
      <c r="A9" s="14" t="s">
        <v>1002</v>
      </c>
      <c r="B9" s="14"/>
      <c r="C9" s="14"/>
      <c r="D9" s="14"/>
      <c r="E9" s="15"/>
      <c r="F9" s="14"/>
      <c r="G9" s="16"/>
      <c r="H9" s="16"/>
      <c r="I9" s="16"/>
    </row>
    <row r="10" spans="1:9" ht="22.5">
      <c r="A10" s="9">
        <v>1</v>
      </c>
      <c r="B10" s="27">
        <v>41010000001</v>
      </c>
      <c r="C10" s="3" t="s">
        <v>16</v>
      </c>
      <c r="D10" s="9" t="s">
        <v>17</v>
      </c>
      <c r="E10" s="5">
        <v>1</v>
      </c>
      <c r="F10" s="28">
        <v>41000</v>
      </c>
      <c r="G10" s="41">
        <v>1326469.02</v>
      </c>
      <c r="H10" s="19">
        <v>1326469.02</v>
      </c>
      <c r="I10" s="19">
        <f>G10-H10</f>
        <v>0</v>
      </c>
    </row>
    <row r="11" spans="1:9" ht="12.75">
      <c r="A11" s="9">
        <v>2</v>
      </c>
      <c r="B11" s="27" t="s">
        <v>20</v>
      </c>
      <c r="C11" s="27" t="s">
        <v>19</v>
      </c>
      <c r="D11" s="9" t="s">
        <v>17</v>
      </c>
      <c r="E11" s="5">
        <v>1</v>
      </c>
      <c r="F11" s="28">
        <v>40634</v>
      </c>
      <c r="G11" s="41">
        <v>352619.7</v>
      </c>
      <c r="H11" s="41">
        <v>352619.7</v>
      </c>
      <c r="I11" s="19">
        <v>0</v>
      </c>
    </row>
    <row r="12" spans="1:9" ht="12.75">
      <c r="A12" s="9">
        <v>3</v>
      </c>
      <c r="B12" s="27">
        <v>41010000033</v>
      </c>
      <c r="C12" s="27" t="s">
        <v>21</v>
      </c>
      <c r="D12" s="9" t="s">
        <v>17</v>
      </c>
      <c r="E12" s="5">
        <v>1</v>
      </c>
      <c r="F12" s="28">
        <v>41022</v>
      </c>
      <c r="G12" s="41">
        <v>3346767</v>
      </c>
      <c r="H12" s="41">
        <v>612271.01</v>
      </c>
      <c r="I12" s="19">
        <v>2734495.99</v>
      </c>
    </row>
    <row r="13" spans="1:9" ht="12.75">
      <c r="A13" s="9">
        <v>4</v>
      </c>
      <c r="B13" s="27">
        <v>41011200001</v>
      </c>
      <c r="C13" s="27" t="s">
        <v>22</v>
      </c>
      <c r="D13" s="9" t="s">
        <v>17</v>
      </c>
      <c r="E13" s="5">
        <v>1</v>
      </c>
      <c r="F13" s="28">
        <v>41922</v>
      </c>
      <c r="G13" s="41">
        <v>50000</v>
      </c>
      <c r="H13" s="41">
        <v>5416.58</v>
      </c>
      <c r="I13" s="19">
        <v>44583.42</v>
      </c>
    </row>
    <row r="14" spans="1:9" ht="12.75">
      <c r="A14" s="9">
        <v>5</v>
      </c>
      <c r="B14" s="27" t="s">
        <v>24</v>
      </c>
      <c r="C14" s="27" t="s">
        <v>23</v>
      </c>
      <c r="D14" s="9" t="s">
        <v>17</v>
      </c>
      <c r="E14" s="5">
        <v>1</v>
      </c>
      <c r="F14" s="28">
        <v>40065</v>
      </c>
      <c r="G14" s="41">
        <v>5473700</v>
      </c>
      <c r="H14" s="41">
        <v>3653006.4</v>
      </c>
      <c r="I14" s="19">
        <v>1820693.6</v>
      </c>
    </row>
    <row r="15" spans="1:9" ht="12.75">
      <c r="A15" s="9">
        <v>6</v>
      </c>
      <c r="B15" s="27" t="s">
        <v>25</v>
      </c>
      <c r="C15" s="27" t="s">
        <v>26</v>
      </c>
      <c r="D15" s="9" t="s">
        <v>17</v>
      </c>
      <c r="E15" s="5">
        <v>1</v>
      </c>
      <c r="F15" s="28">
        <v>40172</v>
      </c>
      <c r="G15" s="41">
        <v>19214673.55</v>
      </c>
      <c r="H15" s="41">
        <v>6844263.22</v>
      </c>
      <c r="I15" s="19">
        <v>12370410.33</v>
      </c>
    </row>
    <row r="16" spans="1:9" ht="14.25" customHeight="1">
      <c r="A16" s="9">
        <v>7</v>
      </c>
      <c r="B16" s="25" t="s">
        <v>27</v>
      </c>
      <c r="C16" s="3" t="s">
        <v>28</v>
      </c>
      <c r="D16" s="9" t="s">
        <v>17</v>
      </c>
      <c r="E16" s="5">
        <v>1</v>
      </c>
      <c r="F16" s="28">
        <v>40172</v>
      </c>
      <c r="G16" s="41">
        <v>157939.8</v>
      </c>
      <c r="H16" s="19">
        <v>125769.97</v>
      </c>
      <c r="I16" s="19">
        <v>32169.83</v>
      </c>
    </row>
    <row r="17" spans="1:9" ht="12.75">
      <c r="A17" s="78" t="s">
        <v>18</v>
      </c>
      <c r="B17" s="79"/>
      <c r="C17" s="80"/>
      <c r="D17" s="9"/>
      <c r="E17" s="21">
        <v>7</v>
      </c>
      <c r="F17" s="18"/>
      <c r="G17" s="16">
        <f>SUM(G10:G16)</f>
        <v>29922169.07</v>
      </c>
      <c r="H17" s="16">
        <f>SUM(H10:H16)</f>
        <v>12919815.9</v>
      </c>
      <c r="I17" s="16">
        <f>SUM(I10:I16)</f>
        <v>17002353.169999998</v>
      </c>
    </row>
    <row r="18" spans="1:9" ht="12.75">
      <c r="A18" s="14" t="s">
        <v>1003</v>
      </c>
      <c r="B18" s="14"/>
      <c r="C18" s="14"/>
      <c r="D18" s="14"/>
      <c r="E18" s="15"/>
      <c r="F18" s="14"/>
      <c r="G18" s="16"/>
      <c r="H18" s="16"/>
      <c r="I18" s="16"/>
    </row>
    <row r="19" spans="1:9" ht="12.75">
      <c r="A19" s="9">
        <v>8</v>
      </c>
      <c r="B19" s="9" t="s">
        <v>32</v>
      </c>
      <c r="C19" s="3" t="s">
        <v>33</v>
      </c>
      <c r="D19" s="9" t="s">
        <v>1010</v>
      </c>
      <c r="E19" s="5">
        <v>1</v>
      </c>
      <c r="F19" s="18">
        <v>40634</v>
      </c>
      <c r="G19" s="19">
        <v>132000</v>
      </c>
      <c r="H19" s="19">
        <v>69142.3</v>
      </c>
      <c r="I19" s="19">
        <v>62857.7</v>
      </c>
    </row>
    <row r="20" spans="1:9" ht="12.75">
      <c r="A20" s="9">
        <v>9</v>
      </c>
      <c r="B20" s="9" t="s">
        <v>34</v>
      </c>
      <c r="C20" s="9" t="s">
        <v>29</v>
      </c>
      <c r="D20" s="9" t="s">
        <v>1010</v>
      </c>
      <c r="E20" s="5">
        <v>1</v>
      </c>
      <c r="F20" s="18">
        <v>40172</v>
      </c>
      <c r="G20" s="19">
        <v>253846.15</v>
      </c>
      <c r="H20" s="19">
        <v>107884.68</v>
      </c>
      <c r="I20" s="19">
        <v>145961.47</v>
      </c>
    </row>
    <row r="21" spans="1:9" ht="12.75">
      <c r="A21" s="9">
        <v>10</v>
      </c>
      <c r="B21" s="9" t="s">
        <v>35</v>
      </c>
      <c r="C21" s="9" t="s">
        <v>29</v>
      </c>
      <c r="D21" s="9" t="s">
        <v>1010</v>
      </c>
      <c r="E21" s="5">
        <v>1</v>
      </c>
      <c r="F21" s="18">
        <v>40172</v>
      </c>
      <c r="G21" s="19">
        <v>253846.15</v>
      </c>
      <c r="H21" s="19">
        <v>107884.68</v>
      </c>
      <c r="I21" s="19">
        <v>145961.47</v>
      </c>
    </row>
    <row r="22" spans="1:9" ht="12.75">
      <c r="A22" s="9">
        <v>11</v>
      </c>
      <c r="B22" s="9" t="s">
        <v>36</v>
      </c>
      <c r="C22" s="9" t="s">
        <v>30</v>
      </c>
      <c r="D22" s="9" t="s">
        <v>1010</v>
      </c>
      <c r="E22" s="5">
        <v>1</v>
      </c>
      <c r="F22" s="18">
        <v>40833</v>
      </c>
      <c r="G22" s="19">
        <v>890000</v>
      </c>
      <c r="H22" s="19">
        <v>190315.4</v>
      </c>
      <c r="I22" s="19">
        <v>699684.6</v>
      </c>
    </row>
    <row r="23" spans="1:9" ht="12.75" customHeight="1">
      <c r="A23" s="9">
        <v>12</v>
      </c>
      <c r="B23" s="17" t="s">
        <v>37</v>
      </c>
      <c r="C23" s="3" t="s">
        <v>31</v>
      </c>
      <c r="D23" s="9" t="s">
        <v>1010</v>
      </c>
      <c r="E23" s="5">
        <v>1</v>
      </c>
      <c r="F23" s="18">
        <v>40822</v>
      </c>
      <c r="G23" s="19">
        <v>310000</v>
      </c>
      <c r="H23" s="19">
        <v>56256.4</v>
      </c>
      <c r="I23" s="19">
        <v>253743.6</v>
      </c>
    </row>
    <row r="24" spans="1:9" ht="12.75" customHeight="1">
      <c r="A24" s="9"/>
      <c r="B24" s="20" t="s">
        <v>38</v>
      </c>
      <c r="C24" s="14"/>
      <c r="D24" s="14"/>
      <c r="E24" s="21">
        <v>6</v>
      </c>
      <c r="F24" s="9"/>
      <c r="G24" s="16">
        <f>SUM(G19:G23)</f>
        <v>1839692.3</v>
      </c>
      <c r="H24" s="16">
        <f>SUM(H19:H23)</f>
        <v>531483.46</v>
      </c>
      <c r="I24" s="16">
        <f>SUM(I19:I23)</f>
        <v>1308208.84</v>
      </c>
    </row>
    <row r="25" spans="1:9" ht="12.75" customHeight="1">
      <c r="A25" s="73" t="s">
        <v>1004</v>
      </c>
      <c r="B25" s="77"/>
      <c r="C25" s="77"/>
      <c r="D25" s="69"/>
      <c r="E25" s="21"/>
      <c r="F25" s="9"/>
      <c r="G25" s="16"/>
      <c r="H25" s="16"/>
      <c r="I25" s="16"/>
    </row>
    <row r="26" spans="1:9" ht="36.75" customHeight="1">
      <c r="A26" s="9">
        <v>13</v>
      </c>
      <c r="B26" s="17">
        <v>41012300004</v>
      </c>
      <c r="C26" s="3" t="s">
        <v>39</v>
      </c>
      <c r="D26" s="9" t="s">
        <v>1010</v>
      </c>
      <c r="E26" s="30">
        <v>1</v>
      </c>
      <c r="F26" s="18">
        <v>41557</v>
      </c>
      <c r="G26" s="19">
        <v>496750</v>
      </c>
      <c r="H26" s="19">
        <v>52434.68</v>
      </c>
      <c r="I26" s="19">
        <v>444315.32</v>
      </c>
    </row>
    <row r="27" spans="1:9" ht="22.5" customHeight="1">
      <c r="A27" s="9">
        <v>14</v>
      </c>
      <c r="B27" s="17">
        <v>41012300005</v>
      </c>
      <c r="C27" s="3" t="s">
        <v>40</v>
      </c>
      <c r="D27" s="9" t="s">
        <v>1010</v>
      </c>
      <c r="E27" s="30">
        <v>1</v>
      </c>
      <c r="F27" s="18">
        <v>41564</v>
      </c>
      <c r="G27" s="19">
        <v>2619900</v>
      </c>
      <c r="H27" s="19">
        <v>276545</v>
      </c>
      <c r="I27" s="19">
        <v>2343355</v>
      </c>
    </row>
    <row r="28" spans="1:9" ht="21" customHeight="1">
      <c r="A28" s="9">
        <v>15</v>
      </c>
      <c r="B28" s="17">
        <v>41012300006</v>
      </c>
      <c r="C28" s="3" t="s">
        <v>41</v>
      </c>
      <c r="D28" s="9" t="s">
        <v>1010</v>
      </c>
      <c r="E28" s="30">
        <v>1</v>
      </c>
      <c r="F28" s="18">
        <v>41925</v>
      </c>
      <c r="G28" s="19">
        <v>400415</v>
      </c>
      <c r="H28" s="19">
        <v>28918.76</v>
      </c>
      <c r="I28" s="19">
        <v>371496.24</v>
      </c>
    </row>
    <row r="29" spans="1:9" ht="25.5" customHeight="1">
      <c r="A29" s="9">
        <v>16</v>
      </c>
      <c r="B29" s="17">
        <v>41012300001</v>
      </c>
      <c r="C29" s="3" t="s">
        <v>42</v>
      </c>
      <c r="D29" s="9" t="s">
        <v>1010</v>
      </c>
      <c r="E29" s="30">
        <v>1</v>
      </c>
      <c r="F29" s="18">
        <v>41009</v>
      </c>
      <c r="G29" s="19">
        <v>110000</v>
      </c>
      <c r="H29" s="19">
        <v>16559.2</v>
      </c>
      <c r="I29" s="19">
        <v>93440.8</v>
      </c>
    </row>
    <row r="30" spans="1:9" ht="22.5" customHeight="1">
      <c r="A30" s="9">
        <v>17</v>
      </c>
      <c r="B30" s="17">
        <v>41012300031</v>
      </c>
      <c r="C30" s="3" t="s">
        <v>46</v>
      </c>
      <c r="D30" s="9" t="s">
        <v>1010</v>
      </c>
      <c r="E30" s="30">
        <v>1</v>
      </c>
      <c r="F30" s="18">
        <v>41009</v>
      </c>
      <c r="G30" s="19">
        <v>70000</v>
      </c>
      <c r="H30" s="19">
        <v>10537.52</v>
      </c>
      <c r="I30" s="19">
        <v>59462.48</v>
      </c>
    </row>
    <row r="31" spans="1:9" ht="21" customHeight="1">
      <c r="A31" s="9">
        <v>18</v>
      </c>
      <c r="B31" s="17">
        <v>41012300002</v>
      </c>
      <c r="C31" s="3" t="s">
        <v>44</v>
      </c>
      <c r="D31" s="9" t="s">
        <v>1010</v>
      </c>
      <c r="E31" s="30">
        <v>1</v>
      </c>
      <c r="F31" s="18">
        <v>41009</v>
      </c>
      <c r="G31" s="19">
        <v>110000</v>
      </c>
      <c r="H31" s="19">
        <v>16559.2</v>
      </c>
      <c r="I31" s="19">
        <v>93440.8</v>
      </c>
    </row>
    <row r="32" spans="1:9" ht="22.5" customHeight="1">
      <c r="A32" s="9">
        <v>19</v>
      </c>
      <c r="B32" s="17">
        <v>41012300003</v>
      </c>
      <c r="C32" s="3" t="s">
        <v>47</v>
      </c>
      <c r="D32" s="9" t="s">
        <v>1010</v>
      </c>
      <c r="E32" s="30">
        <v>1</v>
      </c>
      <c r="F32" s="18">
        <v>41009</v>
      </c>
      <c r="G32" s="19">
        <v>55000</v>
      </c>
      <c r="H32" s="19">
        <v>8279.6</v>
      </c>
      <c r="I32" s="19">
        <v>46720.4</v>
      </c>
    </row>
    <row r="33" spans="1:9" ht="21.75" customHeight="1">
      <c r="A33" s="9">
        <v>20</v>
      </c>
      <c r="B33" s="17" t="s">
        <v>43</v>
      </c>
      <c r="C33" s="3" t="s">
        <v>45</v>
      </c>
      <c r="D33" s="9" t="s">
        <v>1010</v>
      </c>
      <c r="E33" s="30">
        <v>1</v>
      </c>
      <c r="F33" s="18">
        <v>40090</v>
      </c>
      <c r="G33" s="19">
        <v>150000</v>
      </c>
      <c r="H33" s="19">
        <v>117447</v>
      </c>
      <c r="I33" s="19">
        <v>32553</v>
      </c>
    </row>
    <row r="34" spans="1:9" ht="15" customHeight="1">
      <c r="A34" s="9"/>
      <c r="B34" s="20" t="s">
        <v>48</v>
      </c>
      <c r="C34" s="14"/>
      <c r="D34" s="14"/>
      <c r="E34" s="21">
        <v>8</v>
      </c>
      <c r="F34" s="9"/>
      <c r="G34" s="16">
        <f>SUM(G26:G33)</f>
        <v>4012065</v>
      </c>
      <c r="H34" s="16">
        <f>SUM(H26:H33)</f>
        <v>527280.96</v>
      </c>
      <c r="I34" s="16">
        <f>SUM(I26:I33)</f>
        <v>3484784.039999999</v>
      </c>
    </row>
    <row r="35" spans="1:9" ht="15" customHeight="1">
      <c r="A35" s="73" t="s">
        <v>1005</v>
      </c>
      <c r="B35" s="74"/>
      <c r="C35" s="74"/>
      <c r="D35" s="75"/>
      <c r="E35" s="21"/>
      <c r="F35" s="9"/>
      <c r="G35" s="16"/>
      <c r="H35" s="16"/>
      <c r="I35" s="16"/>
    </row>
    <row r="36" spans="1:9" ht="15" customHeight="1">
      <c r="A36" s="9">
        <v>21</v>
      </c>
      <c r="B36" s="17">
        <v>41012400002</v>
      </c>
      <c r="C36" s="9" t="s">
        <v>49</v>
      </c>
      <c r="D36" s="9" t="s">
        <v>1010</v>
      </c>
      <c r="E36" s="30">
        <v>1</v>
      </c>
      <c r="F36" s="31" t="s">
        <v>50</v>
      </c>
      <c r="G36" s="19">
        <v>98900</v>
      </c>
      <c r="H36" s="19">
        <v>36498.78</v>
      </c>
      <c r="I36" s="19">
        <v>62401.22</v>
      </c>
    </row>
    <row r="37" spans="1:9" ht="21.75" customHeight="1">
      <c r="A37" s="9">
        <v>22</v>
      </c>
      <c r="B37" s="17">
        <v>41012400004</v>
      </c>
      <c r="C37" s="3" t="s">
        <v>51</v>
      </c>
      <c r="D37" s="9" t="s">
        <v>1010</v>
      </c>
      <c r="E37" s="30">
        <v>1</v>
      </c>
      <c r="F37" s="18">
        <v>41943</v>
      </c>
      <c r="G37" s="19">
        <v>75730</v>
      </c>
      <c r="H37" s="19">
        <v>54693.86</v>
      </c>
      <c r="I37" s="19">
        <v>21036.14</v>
      </c>
    </row>
    <row r="38" spans="1:9" ht="15" customHeight="1">
      <c r="A38" s="9">
        <v>23</v>
      </c>
      <c r="B38" s="17" t="s">
        <v>52</v>
      </c>
      <c r="C38" s="9" t="s">
        <v>53</v>
      </c>
      <c r="D38" s="9" t="s">
        <v>1010</v>
      </c>
      <c r="E38" s="30">
        <v>1</v>
      </c>
      <c r="F38" s="18">
        <v>40345</v>
      </c>
      <c r="G38" s="19">
        <v>636020</v>
      </c>
      <c r="H38" s="19">
        <v>408113.09</v>
      </c>
      <c r="I38" s="19">
        <v>227906.91</v>
      </c>
    </row>
    <row r="39" spans="1:9" ht="15" customHeight="1">
      <c r="A39" s="9">
        <v>24</v>
      </c>
      <c r="B39" s="17" t="s">
        <v>54</v>
      </c>
      <c r="C39" s="9" t="s">
        <v>53</v>
      </c>
      <c r="D39" s="9" t="s">
        <v>1010</v>
      </c>
      <c r="E39" s="30">
        <v>1</v>
      </c>
      <c r="F39" s="18">
        <v>40345</v>
      </c>
      <c r="G39" s="19">
        <v>636020</v>
      </c>
      <c r="H39" s="19">
        <v>408113.09</v>
      </c>
      <c r="I39" s="19">
        <v>227906.91</v>
      </c>
    </row>
    <row r="40" spans="1:9" ht="15" customHeight="1">
      <c r="A40" s="9">
        <v>25</v>
      </c>
      <c r="B40" s="17" t="s">
        <v>55</v>
      </c>
      <c r="C40" s="9" t="s">
        <v>53</v>
      </c>
      <c r="D40" s="9" t="s">
        <v>1010</v>
      </c>
      <c r="E40" s="30">
        <v>1</v>
      </c>
      <c r="F40" s="18">
        <v>40345</v>
      </c>
      <c r="G40" s="19">
        <v>636020</v>
      </c>
      <c r="H40" s="19">
        <v>408113.09</v>
      </c>
      <c r="I40" s="19">
        <v>227906.91</v>
      </c>
    </row>
    <row r="41" spans="1:9" ht="24" customHeight="1">
      <c r="A41" s="9">
        <v>26</v>
      </c>
      <c r="B41" s="17">
        <v>41012400003</v>
      </c>
      <c r="C41" s="3" t="s">
        <v>56</v>
      </c>
      <c r="D41" s="9" t="s">
        <v>1010</v>
      </c>
      <c r="E41" s="30">
        <v>1</v>
      </c>
      <c r="F41" s="18">
        <v>41943</v>
      </c>
      <c r="G41" s="19">
        <v>157000</v>
      </c>
      <c r="H41" s="19">
        <v>34016.58</v>
      </c>
      <c r="I41" s="19">
        <v>122983.42</v>
      </c>
    </row>
    <row r="42" spans="1:9" ht="15" customHeight="1">
      <c r="A42" s="9"/>
      <c r="B42" s="68" t="s">
        <v>57</v>
      </c>
      <c r="C42" s="69"/>
      <c r="D42" s="14"/>
      <c r="E42" s="21">
        <v>6</v>
      </c>
      <c r="F42" s="9"/>
      <c r="G42" s="16">
        <f>SUM(G36:G41)</f>
        <v>2239690</v>
      </c>
      <c r="H42" s="16">
        <f>SUM(H36:H41)</f>
        <v>1349548.4900000002</v>
      </c>
      <c r="I42" s="16">
        <f>SUM(I36:I41)</f>
        <v>890141.5100000001</v>
      </c>
    </row>
    <row r="43" spans="1:9" ht="15" customHeight="1">
      <c r="A43" s="73" t="s">
        <v>1006</v>
      </c>
      <c r="B43" s="74"/>
      <c r="C43" s="74"/>
      <c r="D43" s="75"/>
      <c r="E43" s="21"/>
      <c r="F43" s="9"/>
      <c r="G43" s="19"/>
      <c r="H43" s="19"/>
      <c r="I43" s="19"/>
    </row>
    <row r="44" spans="1:9" ht="15" customHeight="1">
      <c r="A44" s="9">
        <v>27</v>
      </c>
      <c r="B44" s="17">
        <v>41012600337</v>
      </c>
      <c r="C44" s="33" t="s">
        <v>58</v>
      </c>
      <c r="D44" s="9" t="s">
        <v>1010</v>
      </c>
      <c r="E44" s="30">
        <v>1</v>
      </c>
      <c r="F44" s="18">
        <v>41122</v>
      </c>
      <c r="G44" s="19">
        <v>62666.21</v>
      </c>
      <c r="H44" s="19">
        <v>54310.88</v>
      </c>
      <c r="I44" s="19">
        <v>8355.33</v>
      </c>
    </row>
    <row r="45" spans="1:9" ht="15" customHeight="1">
      <c r="A45" s="9">
        <v>28</v>
      </c>
      <c r="B45" s="17">
        <v>41012600338</v>
      </c>
      <c r="C45" s="33" t="s">
        <v>59</v>
      </c>
      <c r="D45" s="9" t="s">
        <v>1010</v>
      </c>
      <c r="E45" s="30">
        <v>1</v>
      </c>
      <c r="F45" s="18">
        <v>41122</v>
      </c>
      <c r="G45" s="19">
        <v>70731.93</v>
      </c>
      <c r="H45" s="19">
        <v>61301.24</v>
      </c>
      <c r="I45" s="19">
        <v>9430.69</v>
      </c>
    </row>
    <row r="46" spans="1:9" ht="18" customHeight="1">
      <c r="A46" s="9">
        <v>29</v>
      </c>
      <c r="B46" s="17">
        <v>41012600043</v>
      </c>
      <c r="C46" s="32" t="s">
        <v>60</v>
      </c>
      <c r="D46" s="9" t="s">
        <v>1010</v>
      </c>
      <c r="E46" s="30">
        <v>1</v>
      </c>
      <c r="F46" s="18">
        <v>41122</v>
      </c>
      <c r="G46" s="19">
        <v>70474.06</v>
      </c>
      <c r="H46" s="19">
        <v>70474.06</v>
      </c>
      <c r="I46" s="19">
        <v>0</v>
      </c>
    </row>
    <row r="47" spans="1:9" ht="15" customHeight="1">
      <c r="A47" s="9">
        <v>30</v>
      </c>
      <c r="B47" s="17">
        <v>41012600044</v>
      </c>
      <c r="C47" s="33" t="s">
        <v>61</v>
      </c>
      <c r="D47" s="9" t="s">
        <v>1010</v>
      </c>
      <c r="E47" s="30">
        <v>1</v>
      </c>
      <c r="F47" s="18">
        <v>41122</v>
      </c>
      <c r="G47" s="19">
        <v>61565.79</v>
      </c>
      <c r="H47" s="19">
        <v>61565.79</v>
      </c>
      <c r="I47" s="19">
        <v>0</v>
      </c>
    </row>
    <row r="48" spans="1:9" ht="15" customHeight="1">
      <c r="A48" s="9">
        <v>31</v>
      </c>
      <c r="B48" s="17">
        <v>41012600045</v>
      </c>
      <c r="C48" s="33" t="s">
        <v>62</v>
      </c>
      <c r="D48" s="9" t="s">
        <v>1010</v>
      </c>
      <c r="E48" s="30">
        <v>1</v>
      </c>
      <c r="F48" s="18">
        <v>41122</v>
      </c>
      <c r="G48" s="19">
        <v>66914.39</v>
      </c>
      <c r="H48" s="19">
        <v>66914.39</v>
      </c>
      <c r="I48" s="19">
        <v>0</v>
      </c>
    </row>
    <row r="49" spans="1:9" ht="15" customHeight="1">
      <c r="A49" s="9">
        <v>32</v>
      </c>
      <c r="B49" s="17">
        <v>41012600046</v>
      </c>
      <c r="C49" s="33" t="s">
        <v>63</v>
      </c>
      <c r="D49" s="9" t="s">
        <v>1010</v>
      </c>
      <c r="E49" s="30">
        <v>1</v>
      </c>
      <c r="F49" s="18">
        <v>41122</v>
      </c>
      <c r="G49" s="19">
        <v>66914.39</v>
      </c>
      <c r="H49" s="19">
        <v>66914.39</v>
      </c>
      <c r="I49" s="19">
        <v>0</v>
      </c>
    </row>
    <row r="50" spans="1:9" ht="15" customHeight="1">
      <c r="A50" s="9">
        <v>33</v>
      </c>
      <c r="B50" s="17">
        <v>41012600339</v>
      </c>
      <c r="C50" s="33" t="s">
        <v>64</v>
      </c>
      <c r="D50" s="9" t="s">
        <v>1010</v>
      </c>
      <c r="E50" s="30">
        <v>1</v>
      </c>
      <c r="F50" s="18">
        <v>41199</v>
      </c>
      <c r="G50" s="19">
        <v>55199</v>
      </c>
      <c r="H50" s="19">
        <v>55199</v>
      </c>
      <c r="I50" s="19">
        <v>0</v>
      </c>
    </row>
    <row r="51" spans="1:9" ht="15" customHeight="1">
      <c r="A51" s="9">
        <v>34</v>
      </c>
      <c r="B51" s="17">
        <v>41012600006</v>
      </c>
      <c r="C51" s="33" t="s">
        <v>65</v>
      </c>
      <c r="D51" s="9" t="s">
        <v>1010</v>
      </c>
      <c r="E51" s="30">
        <v>1</v>
      </c>
      <c r="F51" s="18">
        <v>41122</v>
      </c>
      <c r="G51" s="19">
        <v>86453.85</v>
      </c>
      <c r="H51" s="19">
        <v>86453.85</v>
      </c>
      <c r="I51" s="19">
        <v>0</v>
      </c>
    </row>
    <row r="52" spans="1:9" ht="15" customHeight="1">
      <c r="A52" s="9">
        <v>35</v>
      </c>
      <c r="B52" s="17">
        <v>41012600057</v>
      </c>
      <c r="C52" s="33" t="s">
        <v>66</v>
      </c>
      <c r="D52" s="9" t="s">
        <v>1010</v>
      </c>
      <c r="E52" s="30">
        <v>1</v>
      </c>
      <c r="F52" s="18">
        <v>41122</v>
      </c>
      <c r="G52" s="19">
        <v>53736.32</v>
      </c>
      <c r="H52" s="19">
        <v>53736.32</v>
      </c>
      <c r="I52" s="19">
        <v>0</v>
      </c>
    </row>
    <row r="53" spans="1:9" ht="15" customHeight="1">
      <c r="A53" s="9">
        <v>36</v>
      </c>
      <c r="B53" s="17">
        <v>41012600015</v>
      </c>
      <c r="C53" s="33" t="s">
        <v>67</v>
      </c>
      <c r="D53" s="9" t="s">
        <v>1010</v>
      </c>
      <c r="E53" s="30">
        <v>1</v>
      </c>
      <c r="F53" s="18">
        <v>41122</v>
      </c>
      <c r="G53" s="19">
        <v>52632.49</v>
      </c>
      <c r="H53" s="19">
        <v>52632.49</v>
      </c>
      <c r="I53" s="19">
        <v>0</v>
      </c>
    </row>
    <row r="54" spans="1:9" ht="15" customHeight="1">
      <c r="A54" s="9">
        <v>37</v>
      </c>
      <c r="B54" s="17">
        <v>41012600016</v>
      </c>
      <c r="C54" s="33" t="s">
        <v>68</v>
      </c>
      <c r="D54" s="9" t="s">
        <v>1010</v>
      </c>
      <c r="E54" s="30">
        <v>1</v>
      </c>
      <c r="F54" s="18">
        <v>41122</v>
      </c>
      <c r="G54" s="19">
        <v>71284.31</v>
      </c>
      <c r="H54" s="19">
        <v>71284.31</v>
      </c>
      <c r="I54" s="19">
        <v>0</v>
      </c>
    </row>
    <row r="55" spans="1:9" ht="15" customHeight="1">
      <c r="A55" s="9">
        <v>38</v>
      </c>
      <c r="B55" s="17">
        <v>41012600017</v>
      </c>
      <c r="C55" s="33" t="s">
        <v>69</v>
      </c>
      <c r="D55" s="9" t="s">
        <v>1010</v>
      </c>
      <c r="E55" s="30">
        <v>1</v>
      </c>
      <c r="F55" s="18">
        <v>41122</v>
      </c>
      <c r="G55" s="19">
        <v>62453.42</v>
      </c>
      <c r="H55" s="19">
        <v>62453.42</v>
      </c>
      <c r="I55" s="19">
        <v>0</v>
      </c>
    </row>
    <row r="56" spans="1:9" ht="15" customHeight="1">
      <c r="A56" s="9">
        <v>39</v>
      </c>
      <c r="B56" s="17">
        <v>41012600018</v>
      </c>
      <c r="C56" s="33" t="s">
        <v>70</v>
      </c>
      <c r="D56" s="9" t="s">
        <v>1010</v>
      </c>
      <c r="E56" s="30">
        <v>1</v>
      </c>
      <c r="F56" s="18">
        <v>41122</v>
      </c>
      <c r="G56" s="19">
        <v>59688.08</v>
      </c>
      <c r="H56" s="19">
        <v>59688.08</v>
      </c>
      <c r="I56" s="19">
        <v>0</v>
      </c>
    </row>
    <row r="57" spans="1:9" ht="15" customHeight="1">
      <c r="A57" s="9">
        <v>40</v>
      </c>
      <c r="B57" s="17">
        <v>41012600019</v>
      </c>
      <c r="C57" s="33" t="s">
        <v>71</v>
      </c>
      <c r="D57" s="9" t="s">
        <v>1010</v>
      </c>
      <c r="E57" s="30">
        <v>1</v>
      </c>
      <c r="F57" s="18">
        <v>41122</v>
      </c>
      <c r="G57" s="19">
        <v>94567.79</v>
      </c>
      <c r="H57" s="19">
        <v>94567.79</v>
      </c>
      <c r="I57" s="19">
        <v>0</v>
      </c>
    </row>
    <row r="58" spans="1:9" ht="15" customHeight="1">
      <c r="A58" s="9">
        <v>41</v>
      </c>
      <c r="B58" s="17">
        <v>41012600007</v>
      </c>
      <c r="C58" s="33" t="s">
        <v>72</v>
      </c>
      <c r="D58" s="9" t="s">
        <v>1010</v>
      </c>
      <c r="E58" s="30">
        <v>1</v>
      </c>
      <c r="F58" s="18">
        <v>41122</v>
      </c>
      <c r="G58" s="19">
        <v>59779.13</v>
      </c>
      <c r="H58" s="19">
        <v>59779.13</v>
      </c>
      <c r="I58" s="19">
        <v>0</v>
      </c>
    </row>
    <row r="59" spans="1:9" ht="15" customHeight="1">
      <c r="A59" s="9">
        <v>42</v>
      </c>
      <c r="B59" s="17">
        <v>41012600008</v>
      </c>
      <c r="C59" s="33" t="s">
        <v>73</v>
      </c>
      <c r="D59" s="9" t="s">
        <v>1010</v>
      </c>
      <c r="E59" s="30">
        <v>1</v>
      </c>
      <c r="F59" s="18">
        <v>41122</v>
      </c>
      <c r="G59" s="19">
        <v>63045.18</v>
      </c>
      <c r="H59" s="19">
        <v>63045.18</v>
      </c>
      <c r="I59" s="19">
        <v>0</v>
      </c>
    </row>
    <row r="60" spans="1:9" ht="15" customHeight="1">
      <c r="A60" s="9">
        <v>43</v>
      </c>
      <c r="B60" s="17">
        <v>41012600009</v>
      </c>
      <c r="C60" s="33" t="s">
        <v>74</v>
      </c>
      <c r="D60" s="9" t="s">
        <v>1010</v>
      </c>
      <c r="E60" s="30">
        <v>1</v>
      </c>
      <c r="F60" s="18">
        <v>41122</v>
      </c>
      <c r="G60" s="19">
        <v>73605.83</v>
      </c>
      <c r="H60" s="19">
        <v>73605.83</v>
      </c>
      <c r="I60" s="19">
        <v>0</v>
      </c>
    </row>
    <row r="61" spans="1:9" ht="15" customHeight="1">
      <c r="A61" s="9">
        <v>44</v>
      </c>
      <c r="B61" s="17">
        <v>41012600010</v>
      </c>
      <c r="C61" s="33" t="s">
        <v>75</v>
      </c>
      <c r="D61" s="9" t="s">
        <v>1010</v>
      </c>
      <c r="E61" s="30">
        <v>1</v>
      </c>
      <c r="F61" s="18">
        <v>41122</v>
      </c>
      <c r="G61" s="19">
        <v>66823.34</v>
      </c>
      <c r="H61" s="19">
        <v>66823.34</v>
      </c>
      <c r="I61" s="19">
        <v>0</v>
      </c>
    </row>
    <row r="62" spans="1:9" ht="15" customHeight="1">
      <c r="A62" s="9">
        <v>45</v>
      </c>
      <c r="B62" s="17">
        <v>41012600011</v>
      </c>
      <c r="C62" s="33" t="s">
        <v>76</v>
      </c>
      <c r="D62" s="9" t="s">
        <v>1010</v>
      </c>
      <c r="E62" s="30">
        <v>1</v>
      </c>
      <c r="F62" s="18">
        <v>41122</v>
      </c>
      <c r="G62" s="19">
        <v>66823.34</v>
      </c>
      <c r="H62" s="19">
        <v>66823.34</v>
      </c>
      <c r="I62" s="19">
        <v>0</v>
      </c>
    </row>
    <row r="63" spans="1:9" ht="15" customHeight="1">
      <c r="A63" s="9">
        <v>46</v>
      </c>
      <c r="B63" s="17">
        <v>41012600012</v>
      </c>
      <c r="C63" s="33" t="s">
        <v>77</v>
      </c>
      <c r="D63" s="9" t="s">
        <v>1010</v>
      </c>
      <c r="E63" s="30">
        <v>1</v>
      </c>
      <c r="F63" s="18">
        <v>41122</v>
      </c>
      <c r="G63" s="19">
        <v>71557.43</v>
      </c>
      <c r="H63" s="19">
        <v>71557.43</v>
      </c>
      <c r="I63" s="19">
        <v>0</v>
      </c>
    </row>
    <row r="64" spans="1:9" ht="21.75" customHeight="1">
      <c r="A64" s="9">
        <v>47</v>
      </c>
      <c r="B64" s="17">
        <v>41012600013</v>
      </c>
      <c r="C64" s="32" t="s">
        <v>78</v>
      </c>
      <c r="D64" s="9" t="s">
        <v>1010</v>
      </c>
      <c r="E64" s="30">
        <v>1</v>
      </c>
      <c r="F64" s="18">
        <v>41122</v>
      </c>
      <c r="G64" s="19">
        <v>71284.31</v>
      </c>
      <c r="H64" s="19">
        <v>71284.31</v>
      </c>
      <c r="I64" s="19">
        <v>0</v>
      </c>
    </row>
    <row r="65" spans="1:9" ht="15" customHeight="1">
      <c r="A65" s="9">
        <v>48</v>
      </c>
      <c r="B65" s="17">
        <v>41012600014</v>
      </c>
      <c r="C65" s="33" t="s">
        <v>79</v>
      </c>
      <c r="D65" s="9" t="s">
        <v>1010</v>
      </c>
      <c r="E65" s="30">
        <v>1</v>
      </c>
      <c r="F65" s="18">
        <v>41122</v>
      </c>
      <c r="G65" s="19">
        <v>75745.27</v>
      </c>
      <c r="H65" s="19">
        <v>75745.27</v>
      </c>
      <c r="I65" s="19">
        <v>0</v>
      </c>
    </row>
    <row r="66" spans="1:9" ht="20.25" customHeight="1">
      <c r="A66" s="9">
        <v>49</v>
      </c>
      <c r="B66" s="17">
        <v>41012600190</v>
      </c>
      <c r="C66" s="32" t="s">
        <v>80</v>
      </c>
      <c r="D66" s="9" t="s">
        <v>1010</v>
      </c>
      <c r="E66" s="30">
        <v>1</v>
      </c>
      <c r="F66" s="18">
        <v>41122</v>
      </c>
      <c r="G66" s="19">
        <v>60819.19</v>
      </c>
      <c r="H66" s="19">
        <v>37650.08</v>
      </c>
      <c r="I66" s="19">
        <v>23169.11</v>
      </c>
    </row>
    <row r="67" spans="1:9" ht="24.75" customHeight="1">
      <c r="A67" s="9">
        <v>50</v>
      </c>
      <c r="B67" s="17">
        <v>41012600203</v>
      </c>
      <c r="C67" s="32" t="s">
        <v>81</v>
      </c>
      <c r="D67" s="9" t="s">
        <v>1010</v>
      </c>
      <c r="E67" s="30">
        <v>1</v>
      </c>
      <c r="F67" s="18">
        <v>41122</v>
      </c>
      <c r="G67" s="19">
        <v>83905.89</v>
      </c>
      <c r="H67" s="19">
        <v>51941.76</v>
      </c>
      <c r="I67" s="19">
        <v>31964.13</v>
      </c>
    </row>
    <row r="68" spans="1:9" ht="20.25" customHeight="1">
      <c r="A68" s="9">
        <v>51</v>
      </c>
      <c r="B68" s="17">
        <v>41012600255</v>
      </c>
      <c r="C68" s="32" t="s">
        <v>82</v>
      </c>
      <c r="D68" s="9" t="s">
        <v>1010</v>
      </c>
      <c r="E68" s="30">
        <v>1</v>
      </c>
      <c r="F68" s="18">
        <v>41122</v>
      </c>
      <c r="G68" s="19">
        <v>66118.51</v>
      </c>
      <c r="H68" s="19">
        <v>40930.76</v>
      </c>
      <c r="I68" s="19">
        <v>25187.75</v>
      </c>
    </row>
    <row r="69" spans="1:9" ht="20.25" customHeight="1">
      <c r="A69" s="9">
        <v>52</v>
      </c>
      <c r="B69" s="17">
        <v>41012600256</v>
      </c>
      <c r="C69" s="32" t="s">
        <v>83</v>
      </c>
      <c r="D69" s="9" t="s">
        <v>1010</v>
      </c>
      <c r="E69" s="30">
        <v>1</v>
      </c>
      <c r="F69" s="18">
        <v>41122</v>
      </c>
      <c r="G69" s="19">
        <v>64721.02</v>
      </c>
      <c r="H69" s="19">
        <v>40065.48</v>
      </c>
      <c r="I69" s="19">
        <v>24655.54</v>
      </c>
    </row>
    <row r="70" spans="1:9" ht="15" customHeight="1">
      <c r="A70" s="9">
        <v>53</v>
      </c>
      <c r="B70" s="17">
        <v>41012600257</v>
      </c>
      <c r="C70" s="33" t="s">
        <v>84</v>
      </c>
      <c r="D70" s="9" t="s">
        <v>1010</v>
      </c>
      <c r="E70" s="30">
        <v>1</v>
      </c>
      <c r="F70" s="18">
        <v>41122</v>
      </c>
      <c r="G70" s="19">
        <v>60349.64</v>
      </c>
      <c r="H70" s="19">
        <v>37359.4</v>
      </c>
      <c r="I70" s="19">
        <v>22990.24</v>
      </c>
    </row>
    <row r="71" spans="1:9" ht="24" customHeight="1">
      <c r="A71" s="9">
        <v>54</v>
      </c>
      <c r="B71" s="17">
        <v>41012600001</v>
      </c>
      <c r="C71" s="32" t="s">
        <v>85</v>
      </c>
      <c r="D71" s="9" t="s">
        <v>1010</v>
      </c>
      <c r="E71" s="30">
        <v>1</v>
      </c>
      <c r="F71" s="18">
        <v>41122</v>
      </c>
      <c r="G71" s="19">
        <v>135511</v>
      </c>
      <c r="H71" s="19">
        <v>117443.04</v>
      </c>
      <c r="I71" s="19">
        <v>18067.96</v>
      </c>
    </row>
    <row r="72" spans="1:9" ht="22.5" customHeight="1">
      <c r="A72" s="9">
        <v>55</v>
      </c>
      <c r="B72" s="17">
        <v>41012600229</v>
      </c>
      <c r="C72" s="32" t="s">
        <v>86</v>
      </c>
      <c r="D72" s="9" t="s">
        <v>1010</v>
      </c>
      <c r="E72" s="30">
        <v>1</v>
      </c>
      <c r="F72" s="18">
        <v>41122</v>
      </c>
      <c r="G72" s="19">
        <v>100620.02</v>
      </c>
      <c r="H72" s="19">
        <v>62288.72</v>
      </c>
      <c r="I72" s="19">
        <v>38331.3</v>
      </c>
    </row>
    <row r="73" spans="1:9" ht="24" customHeight="1">
      <c r="A73" s="9">
        <v>56</v>
      </c>
      <c r="B73" s="17">
        <v>41012600247</v>
      </c>
      <c r="C73" s="32" t="s">
        <v>88</v>
      </c>
      <c r="D73" s="9" t="s">
        <v>1010</v>
      </c>
      <c r="E73" s="30">
        <v>1</v>
      </c>
      <c r="F73" s="18">
        <v>41122</v>
      </c>
      <c r="G73" s="19">
        <v>110682.02</v>
      </c>
      <c r="H73" s="19">
        <v>68517.28</v>
      </c>
      <c r="I73" s="19">
        <v>42164.74</v>
      </c>
    </row>
    <row r="74" spans="1:9" ht="24.75" customHeight="1">
      <c r="A74" s="9">
        <v>57</v>
      </c>
      <c r="B74" s="17">
        <v>41012600264</v>
      </c>
      <c r="C74" s="32" t="s">
        <v>87</v>
      </c>
      <c r="D74" s="9" t="s">
        <v>1010</v>
      </c>
      <c r="E74" s="30">
        <v>1</v>
      </c>
      <c r="F74" s="18">
        <v>41122</v>
      </c>
      <c r="G74" s="19">
        <v>90558.02</v>
      </c>
      <c r="H74" s="19">
        <v>56059.64</v>
      </c>
      <c r="I74" s="19">
        <v>34498.38</v>
      </c>
    </row>
    <row r="75" spans="1:9" ht="21.75" customHeight="1">
      <c r="A75" s="9">
        <v>58</v>
      </c>
      <c r="B75" s="17">
        <v>41012600225</v>
      </c>
      <c r="C75" s="32" t="s">
        <v>89</v>
      </c>
      <c r="D75" s="9" t="s">
        <v>1010</v>
      </c>
      <c r="E75" s="30">
        <v>1</v>
      </c>
      <c r="F75" s="18">
        <v>41122</v>
      </c>
      <c r="G75" s="19">
        <v>105651.02</v>
      </c>
      <c r="H75" s="19">
        <v>65403</v>
      </c>
      <c r="I75" s="19">
        <v>40248.02</v>
      </c>
    </row>
    <row r="76" spans="1:9" ht="14.25" customHeight="1">
      <c r="A76" s="9">
        <v>59</v>
      </c>
      <c r="B76" s="17">
        <v>41012600172</v>
      </c>
      <c r="C76" s="32" t="s">
        <v>90</v>
      </c>
      <c r="D76" s="9" t="s">
        <v>1010</v>
      </c>
      <c r="E76" s="30">
        <v>1</v>
      </c>
      <c r="F76" s="18">
        <v>41122</v>
      </c>
      <c r="G76" s="19">
        <v>85735.5</v>
      </c>
      <c r="H76" s="19">
        <v>74304.36</v>
      </c>
      <c r="I76" s="19">
        <v>11431.14</v>
      </c>
    </row>
    <row r="77" spans="1:9" ht="24.75" customHeight="1">
      <c r="A77" s="9">
        <v>60</v>
      </c>
      <c r="B77" s="17">
        <v>41012600230</v>
      </c>
      <c r="C77" s="32" t="s">
        <v>91</v>
      </c>
      <c r="D77" s="9" t="s">
        <v>1010</v>
      </c>
      <c r="E77" s="30">
        <v>1</v>
      </c>
      <c r="F77" s="18">
        <v>41122</v>
      </c>
      <c r="G77" s="19">
        <v>119994.94</v>
      </c>
      <c r="H77" s="19">
        <v>74282.52</v>
      </c>
      <c r="I77" s="19">
        <v>45712.42</v>
      </c>
    </row>
    <row r="78" spans="1:9" ht="15" customHeight="1">
      <c r="A78" s="9"/>
      <c r="B78" s="68" t="s">
        <v>95</v>
      </c>
      <c r="C78" s="69"/>
      <c r="D78" s="9"/>
      <c r="E78" s="21">
        <v>35</v>
      </c>
      <c r="F78" s="18"/>
      <c r="G78" s="16">
        <f>SUM(G44:G77)</f>
        <v>2568612.63</v>
      </c>
      <c r="H78" s="16">
        <f>SUM(H44:H77)</f>
        <v>2192405.8800000004</v>
      </c>
      <c r="I78" s="16">
        <f>SUM(I44:I77)</f>
        <v>376206.75</v>
      </c>
    </row>
    <row r="79" spans="1:9" ht="15" customHeight="1">
      <c r="A79" s="73" t="s">
        <v>1007</v>
      </c>
      <c r="B79" s="74"/>
      <c r="C79" s="74"/>
      <c r="D79" s="75"/>
      <c r="E79" s="30"/>
      <c r="F79" s="18"/>
      <c r="G79" s="19"/>
      <c r="H79" s="19"/>
      <c r="I79" s="19"/>
    </row>
    <row r="80" spans="1:9" ht="22.5" customHeight="1">
      <c r="A80" s="9">
        <v>61</v>
      </c>
      <c r="B80" s="17">
        <v>41013300032</v>
      </c>
      <c r="C80" s="32" t="s">
        <v>92</v>
      </c>
      <c r="D80" s="9" t="s">
        <v>1010</v>
      </c>
      <c r="E80" s="30">
        <v>1</v>
      </c>
      <c r="F80" s="18">
        <v>41009</v>
      </c>
      <c r="G80" s="19">
        <v>20000</v>
      </c>
      <c r="H80" s="19">
        <v>20000</v>
      </c>
      <c r="I80" s="19">
        <v>0</v>
      </c>
    </row>
    <row r="81" spans="1:9" ht="23.25" customHeight="1">
      <c r="A81" s="9">
        <v>62</v>
      </c>
      <c r="B81" s="17">
        <v>41013300004</v>
      </c>
      <c r="C81" s="32" t="s">
        <v>93</v>
      </c>
      <c r="D81" s="9" t="s">
        <v>1010</v>
      </c>
      <c r="E81" s="30">
        <v>1</v>
      </c>
      <c r="F81" s="18">
        <v>41009</v>
      </c>
      <c r="G81" s="19">
        <v>35000</v>
      </c>
      <c r="H81" s="19">
        <v>35000</v>
      </c>
      <c r="I81" s="19">
        <v>0</v>
      </c>
    </row>
    <row r="82" spans="1:9" ht="12.75" customHeight="1">
      <c r="A82" s="9">
        <v>63</v>
      </c>
      <c r="B82" s="17">
        <v>41013300033</v>
      </c>
      <c r="C82" s="32" t="s">
        <v>94</v>
      </c>
      <c r="D82" s="9" t="s">
        <v>1010</v>
      </c>
      <c r="E82" s="30">
        <v>1</v>
      </c>
      <c r="F82" s="18">
        <v>41922</v>
      </c>
      <c r="G82" s="19">
        <v>28000.08</v>
      </c>
      <c r="H82" s="19">
        <v>28000.08</v>
      </c>
      <c r="I82" s="19">
        <v>0</v>
      </c>
    </row>
    <row r="83" spans="1:9" ht="14.25" customHeight="1">
      <c r="A83" s="9">
        <v>64</v>
      </c>
      <c r="B83" s="27" t="s">
        <v>96</v>
      </c>
      <c r="C83" s="27" t="s">
        <v>97</v>
      </c>
      <c r="D83" s="9" t="s">
        <v>1010</v>
      </c>
      <c r="E83" s="30">
        <v>1</v>
      </c>
      <c r="F83" s="18">
        <v>40172</v>
      </c>
      <c r="G83" s="19">
        <v>30256</v>
      </c>
      <c r="H83" s="19">
        <v>30256</v>
      </c>
      <c r="I83" s="19">
        <v>0</v>
      </c>
    </row>
    <row r="84" spans="1:9" ht="15" customHeight="1">
      <c r="A84" s="9"/>
      <c r="B84" s="68" t="s">
        <v>98</v>
      </c>
      <c r="C84" s="69"/>
      <c r="D84" s="9"/>
      <c r="E84" s="21">
        <v>4</v>
      </c>
      <c r="F84" s="18"/>
      <c r="G84" s="16">
        <f>SUM(G80:G83)</f>
        <v>113256.08</v>
      </c>
      <c r="H84" s="16">
        <f>SUM(H80:H83)</f>
        <v>113256.08</v>
      </c>
      <c r="I84" s="16">
        <f>SUM(I80:I83)</f>
        <v>0</v>
      </c>
    </row>
    <row r="85" spans="1:9" ht="15" customHeight="1">
      <c r="A85" s="73" t="s">
        <v>1008</v>
      </c>
      <c r="B85" s="74"/>
      <c r="C85" s="74"/>
      <c r="D85" s="75"/>
      <c r="E85" s="30"/>
      <c r="F85" s="18"/>
      <c r="G85" s="19"/>
      <c r="H85" s="19"/>
      <c r="I85" s="19"/>
    </row>
    <row r="86" spans="1:9" ht="15" customHeight="1">
      <c r="A86" s="31">
        <v>65</v>
      </c>
      <c r="B86" s="27">
        <v>41013400003</v>
      </c>
      <c r="C86" s="34" t="s">
        <v>99</v>
      </c>
      <c r="D86" s="9" t="s">
        <v>1010</v>
      </c>
      <c r="E86" s="30">
        <v>1</v>
      </c>
      <c r="F86" s="18">
        <v>41122</v>
      </c>
      <c r="G86" s="19">
        <v>28596.5</v>
      </c>
      <c r="H86" s="19">
        <v>28596.5</v>
      </c>
      <c r="I86" s="19">
        <v>0</v>
      </c>
    </row>
    <row r="87" spans="1:9" ht="16.5" customHeight="1">
      <c r="A87" s="31">
        <v>66</v>
      </c>
      <c r="B87" s="27">
        <v>41013400005</v>
      </c>
      <c r="C87" s="35" t="s">
        <v>100</v>
      </c>
      <c r="D87" s="9" t="s">
        <v>1010</v>
      </c>
      <c r="E87" s="30">
        <v>1</v>
      </c>
      <c r="F87" s="18">
        <v>41122</v>
      </c>
      <c r="G87" s="19">
        <v>7674.7</v>
      </c>
      <c r="H87" s="19">
        <v>7674.7</v>
      </c>
      <c r="I87" s="19">
        <v>0</v>
      </c>
    </row>
    <row r="88" spans="1:9" ht="15" customHeight="1">
      <c r="A88" s="31">
        <v>67</v>
      </c>
      <c r="B88" s="27" t="s">
        <v>101</v>
      </c>
      <c r="C88" s="27" t="s">
        <v>102</v>
      </c>
      <c r="D88" s="9" t="s">
        <v>1010</v>
      </c>
      <c r="E88" s="30">
        <v>1</v>
      </c>
      <c r="F88" s="18">
        <v>40172</v>
      </c>
      <c r="G88" s="19">
        <v>20006</v>
      </c>
      <c r="H88" s="19">
        <v>17136.5</v>
      </c>
      <c r="I88" s="19">
        <v>2869.5</v>
      </c>
    </row>
    <row r="89" spans="1:9" ht="34.5" customHeight="1">
      <c r="A89" s="31">
        <v>68</v>
      </c>
      <c r="B89" s="27">
        <v>41013400007</v>
      </c>
      <c r="C89" s="35" t="s">
        <v>103</v>
      </c>
      <c r="D89" s="9" t="s">
        <v>1010</v>
      </c>
      <c r="E89" s="30">
        <v>1</v>
      </c>
      <c r="F89" s="18">
        <v>41122</v>
      </c>
      <c r="G89" s="19">
        <v>25393.5</v>
      </c>
      <c r="H89" s="19">
        <v>25393.5</v>
      </c>
      <c r="I89" s="19">
        <v>0</v>
      </c>
    </row>
    <row r="90" spans="1:9" ht="23.25" customHeight="1">
      <c r="A90" s="31">
        <v>69</v>
      </c>
      <c r="B90" s="27">
        <v>41013400011</v>
      </c>
      <c r="C90" s="35" t="s">
        <v>104</v>
      </c>
      <c r="D90" s="9" t="s">
        <v>1010</v>
      </c>
      <c r="E90" s="30">
        <v>1</v>
      </c>
      <c r="F90" s="18">
        <v>41122</v>
      </c>
      <c r="G90" s="19">
        <v>4761.42</v>
      </c>
      <c r="H90" s="19">
        <v>4761.42</v>
      </c>
      <c r="I90" s="19">
        <v>0</v>
      </c>
    </row>
    <row r="91" spans="1:9" ht="15" customHeight="1">
      <c r="A91" s="31">
        <v>70</v>
      </c>
      <c r="B91" s="27">
        <v>41013400016</v>
      </c>
      <c r="C91" s="27" t="s">
        <v>105</v>
      </c>
      <c r="D91" s="9" t="s">
        <v>1010</v>
      </c>
      <c r="E91" s="30">
        <v>1</v>
      </c>
      <c r="F91" s="18">
        <v>41122</v>
      </c>
      <c r="G91" s="19">
        <v>41044.46</v>
      </c>
      <c r="H91" s="19">
        <v>17786.08</v>
      </c>
      <c r="I91" s="19">
        <v>23258.38</v>
      </c>
    </row>
    <row r="92" spans="1:9" ht="15" customHeight="1">
      <c r="A92" s="31">
        <v>71</v>
      </c>
      <c r="B92" s="17">
        <v>41013400001</v>
      </c>
      <c r="C92" s="26" t="s">
        <v>106</v>
      </c>
      <c r="D92" s="9" t="s">
        <v>1010</v>
      </c>
      <c r="E92" s="30">
        <v>1</v>
      </c>
      <c r="F92" s="18">
        <v>41122</v>
      </c>
      <c r="G92" s="19">
        <v>28596.5</v>
      </c>
      <c r="H92" s="19">
        <v>28596.5</v>
      </c>
      <c r="I92" s="19">
        <v>0</v>
      </c>
    </row>
    <row r="93" spans="1:9" ht="24.75" customHeight="1">
      <c r="A93" s="31">
        <v>72</v>
      </c>
      <c r="B93" s="17">
        <v>41013400022</v>
      </c>
      <c r="C93" s="36" t="s">
        <v>107</v>
      </c>
      <c r="D93" s="9" t="s">
        <v>1010</v>
      </c>
      <c r="E93" s="30">
        <v>1</v>
      </c>
      <c r="F93" s="18">
        <v>41122</v>
      </c>
      <c r="G93" s="19">
        <v>5700</v>
      </c>
      <c r="H93" s="19">
        <v>5700</v>
      </c>
      <c r="I93" s="19">
        <v>0</v>
      </c>
    </row>
    <row r="94" spans="1:9" ht="21.75" customHeight="1">
      <c r="A94" s="31">
        <v>73</v>
      </c>
      <c r="B94" s="17">
        <v>41013400015</v>
      </c>
      <c r="C94" s="36" t="s">
        <v>108</v>
      </c>
      <c r="D94" s="9" t="s">
        <v>1010</v>
      </c>
      <c r="E94" s="30">
        <v>1</v>
      </c>
      <c r="F94" s="18">
        <v>41122</v>
      </c>
      <c r="G94" s="19">
        <v>5074.57</v>
      </c>
      <c r="H94" s="19">
        <v>5074.57</v>
      </c>
      <c r="I94" s="19">
        <v>0</v>
      </c>
    </row>
    <row r="95" spans="1:9" ht="15" customHeight="1">
      <c r="A95" s="31">
        <v>74</v>
      </c>
      <c r="B95" s="17">
        <v>41013400025</v>
      </c>
      <c r="C95" s="26" t="s">
        <v>109</v>
      </c>
      <c r="D95" s="9" t="s">
        <v>1010</v>
      </c>
      <c r="E95" s="30">
        <v>1</v>
      </c>
      <c r="F95" s="18">
        <v>41841</v>
      </c>
      <c r="G95" s="19">
        <v>45000</v>
      </c>
      <c r="H95" s="19">
        <v>15535.59</v>
      </c>
      <c r="I95" s="19">
        <v>29464.41</v>
      </c>
    </row>
    <row r="96" spans="1:9" ht="15" customHeight="1">
      <c r="A96" s="31">
        <v>75</v>
      </c>
      <c r="B96" s="17">
        <v>41013400027</v>
      </c>
      <c r="C96" s="26" t="s">
        <v>110</v>
      </c>
      <c r="D96" s="9" t="s">
        <v>1010</v>
      </c>
      <c r="E96" s="30">
        <v>1</v>
      </c>
      <c r="F96" s="18">
        <v>42355</v>
      </c>
      <c r="G96" s="19">
        <v>10000</v>
      </c>
      <c r="H96" s="19">
        <v>10000</v>
      </c>
      <c r="I96" s="19">
        <v>0</v>
      </c>
    </row>
    <row r="97" spans="1:9" ht="15" customHeight="1">
      <c r="A97" s="31">
        <v>76</v>
      </c>
      <c r="B97" s="17">
        <v>4101340017</v>
      </c>
      <c r="C97" s="26" t="s">
        <v>111</v>
      </c>
      <c r="D97" s="9" t="s">
        <v>1010</v>
      </c>
      <c r="E97" s="30">
        <v>1</v>
      </c>
      <c r="F97" s="18">
        <v>41122</v>
      </c>
      <c r="G97" s="19">
        <v>41044.46</v>
      </c>
      <c r="H97" s="19">
        <v>17786.08</v>
      </c>
      <c r="I97" s="19">
        <v>23258.38</v>
      </c>
    </row>
    <row r="98" spans="1:9" ht="25.5" customHeight="1">
      <c r="A98" s="31">
        <v>77</v>
      </c>
      <c r="B98" s="17">
        <v>41013600703</v>
      </c>
      <c r="C98" s="36" t="s">
        <v>112</v>
      </c>
      <c r="D98" s="9" t="s">
        <v>1010</v>
      </c>
      <c r="E98" s="30">
        <v>1</v>
      </c>
      <c r="F98" s="18">
        <v>41473</v>
      </c>
      <c r="G98" s="19">
        <v>15000</v>
      </c>
      <c r="H98" s="19">
        <v>15000</v>
      </c>
      <c r="I98" s="19">
        <v>0</v>
      </c>
    </row>
    <row r="99" spans="1:9" ht="15" customHeight="1">
      <c r="A99" s="31">
        <v>78</v>
      </c>
      <c r="B99" s="17">
        <v>41013400024</v>
      </c>
      <c r="C99" s="26" t="s">
        <v>109</v>
      </c>
      <c r="D99" s="9" t="s">
        <v>1010</v>
      </c>
      <c r="E99" s="30">
        <v>1</v>
      </c>
      <c r="F99" s="18">
        <v>41841</v>
      </c>
      <c r="G99" s="19">
        <v>45000</v>
      </c>
      <c r="H99" s="19">
        <v>15535.59</v>
      </c>
      <c r="I99" s="19">
        <v>29464.41</v>
      </c>
    </row>
    <row r="100" spans="1:9" ht="15" customHeight="1">
      <c r="A100" s="31">
        <v>79</v>
      </c>
      <c r="B100" s="17">
        <v>41013400026</v>
      </c>
      <c r="C100" s="36" t="s">
        <v>110</v>
      </c>
      <c r="D100" s="9" t="s">
        <v>1010</v>
      </c>
      <c r="E100" s="30">
        <v>1</v>
      </c>
      <c r="F100" s="18">
        <v>42355</v>
      </c>
      <c r="G100" s="19">
        <v>10000</v>
      </c>
      <c r="H100" s="19">
        <v>10000</v>
      </c>
      <c r="I100" s="19">
        <v>0</v>
      </c>
    </row>
    <row r="101" spans="1:9" ht="23.25" customHeight="1">
      <c r="A101" s="31">
        <v>80</v>
      </c>
      <c r="B101" s="17">
        <v>41013400018</v>
      </c>
      <c r="C101" s="36" t="s">
        <v>113</v>
      </c>
      <c r="D101" s="9" t="s">
        <v>1010</v>
      </c>
      <c r="E101" s="30">
        <v>1</v>
      </c>
      <c r="F101" s="18">
        <v>41122</v>
      </c>
      <c r="G101" s="19">
        <v>19897.55</v>
      </c>
      <c r="H101" s="19">
        <v>19897.55</v>
      </c>
      <c r="I101" s="19">
        <v>0</v>
      </c>
    </row>
    <row r="102" spans="1:9" ht="15.75" customHeight="1">
      <c r="A102" s="31">
        <v>81</v>
      </c>
      <c r="B102" s="17">
        <v>41013400006</v>
      </c>
      <c r="C102" s="36" t="s">
        <v>114</v>
      </c>
      <c r="D102" s="9" t="s">
        <v>1010</v>
      </c>
      <c r="E102" s="30">
        <v>1</v>
      </c>
      <c r="F102" s="18">
        <v>41122</v>
      </c>
      <c r="G102" s="19">
        <v>7674.7</v>
      </c>
      <c r="H102" s="19">
        <v>7674.7</v>
      </c>
      <c r="I102" s="19">
        <v>0</v>
      </c>
    </row>
    <row r="103" spans="1:9" ht="33.75" customHeight="1">
      <c r="A103" s="31">
        <v>82</v>
      </c>
      <c r="B103" s="17">
        <v>41013400008</v>
      </c>
      <c r="C103" s="36" t="s">
        <v>115</v>
      </c>
      <c r="D103" s="9" t="s">
        <v>1010</v>
      </c>
      <c r="E103" s="30">
        <v>1</v>
      </c>
      <c r="F103" s="18">
        <v>41122</v>
      </c>
      <c r="G103" s="19">
        <v>25393.5</v>
      </c>
      <c r="H103" s="19">
        <v>25393.5</v>
      </c>
      <c r="I103" s="19">
        <v>0</v>
      </c>
    </row>
    <row r="104" spans="1:9" ht="36" customHeight="1">
      <c r="A104" s="31">
        <v>83</v>
      </c>
      <c r="B104" s="17">
        <v>41013400009</v>
      </c>
      <c r="C104" s="36" t="s">
        <v>116</v>
      </c>
      <c r="D104" s="9" t="s">
        <v>1010</v>
      </c>
      <c r="E104" s="30">
        <v>1</v>
      </c>
      <c r="F104" s="18">
        <v>41122</v>
      </c>
      <c r="G104" s="19">
        <v>25393.5</v>
      </c>
      <c r="H104" s="19">
        <v>25393.5</v>
      </c>
      <c r="I104" s="19">
        <v>0</v>
      </c>
    </row>
    <row r="105" spans="1:9" ht="24.75" customHeight="1">
      <c r="A105" s="31">
        <v>84</v>
      </c>
      <c r="B105" s="17">
        <v>41013400012</v>
      </c>
      <c r="C105" s="36" t="s">
        <v>117</v>
      </c>
      <c r="D105" s="9" t="s">
        <v>1010</v>
      </c>
      <c r="E105" s="30">
        <v>1</v>
      </c>
      <c r="F105" s="18">
        <v>41122</v>
      </c>
      <c r="G105" s="19">
        <v>4761.42</v>
      </c>
      <c r="H105" s="19">
        <v>4761.42</v>
      </c>
      <c r="I105" s="19">
        <v>0</v>
      </c>
    </row>
    <row r="106" spans="1:9" ht="24.75" customHeight="1">
      <c r="A106" s="31">
        <v>85</v>
      </c>
      <c r="B106" s="17">
        <v>41013400012</v>
      </c>
      <c r="C106" s="36" t="s">
        <v>118</v>
      </c>
      <c r="D106" s="9" t="s">
        <v>1010</v>
      </c>
      <c r="E106" s="30">
        <v>1</v>
      </c>
      <c r="F106" s="18">
        <v>41122</v>
      </c>
      <c r="G106" s="19">
        <v>4761.42</v>
      </c>
      <c r="H106" s="19">
        <v>4761.42</v>
      </c>
      <c r="I106" s="19">
        <v>0</v>
      </c>
    </row>
    <row r="107" spans="1:9" ht="17.25" customHeight="1">
      <c r="A107" s="31">
        <v>86</v>
      </c>
      <c r="B107" s="17" t="s">
        <v>120</v>
      </c>
      <c r="C107" s="36" t="s">
        <v>119</v>
      </c>
      <c r="D107" s="9" t="s">
        <v>1010</v>
      </c>
      <c r="E107" s="30">
        <v>1</v>
      </c>
      <c r="F107" s="18">
        <v>40172</v>
      </c>
      <c r="G107" s="19">
        <v>352198.08</v>
      </c>
      <c r="H107" s="19">
        <v>352198.08</v>
      </c>
      <c r="I107" s="19">
        <v>0</v>
      </c>
    </row>
    <row r="108" spans="1:9" ht="17.25" customHeight="1">
      <c r="A108" s="31">
        <v>87</v>
      </c>
      <c r="B108" s="17" t="s">
        <v>121</v>
      </c>
      <c r="C108" s="36" t="s">
        <v>122</v>
      </c>
      <c r="D108" s="9" t="s">
        <v>1010</v>
      </c>
      <c r="E108" s="30">
        <v>1</v>
      </c>
      <c r="F108" s="18">
        <v>40725</v>
      </c>
      <c r="G108" s="19">
        <v>95000</v>
      </c>
      <c r="H108" s="19">
        <v>73103.8</v>
      </c>
      <c r="I108" s="19">
        <v>21896.2</v>
      </c>
    </row>
    <row r="109" spans="1:9" ht="17.25" customHeight="1">
      <c r="A109" s="31">
        <v>88</v>
      </c>
      <c r="B109" s="17" t="s">
        <v>123</v>
      </c>
      <c r="C109" s="36" t="s">
        <v>124</v>
      </c>
      <c r="D109" s="9" t="s">
        <v>1010</v>
      </c>
      <c r="E109" s="30">
        <v>1</v>
      </c>
      <c r="F109" s="18">
        <v>40172</v>
      </c>
      <c r="G109" s="19">
        <v>71500</v>
      </c>
      <c r="H109" s="19">
        <v>55412.8</v>
      </c>
      <c r="I109" s="19">
        <v>16087.2</v>
      </c>
    </row>
    <row r="110" spans="1:9" ht="17.25" customHeight="1">
      <c r="A110" s="31">
        <v>89</v>
      </c>
      <c r="B110" s="17">
        <v>41010000005</v>
      </c>
      <c r="C110" s="36" t="s">
        <v>125</v>
      </c>
      <c r="D110" s="9" t="s">
        <v>1010</v>
      </c>
      <c r="E110" s="30">
        <v>1</v>
      </c>
      <c r="F110" s="18">
        <v>41000</v>
      </c>
      <c r="G110" s="19">
        <v>4590</v>
      </c>
      <c r="H110" s="19">
        <v>4590</v>
      </c>
      <c r="I110" s="19">
        <v>0</v>
      </c>
    </row>
    <row r="111" spans="1:9" ht="17.25" customHeight="1">
      <c r="A111" s="31">
        <v>90</v>
      </c>
      <c r="B111" s="17" t="s">
        <v>126</v>
      </c>
      <c r="C111" s="36" t="s">
        <v>127</v>
      </c>
      <c r="D111" s="9" t="s">
        <v>1010</v>
      </c>
      <c r="E111" s="30">
        <v>1</v>
      </c>
      <c r="F111" s="18">
        <v>40172</v>
      </c>
      <c r="G111" s="19">
        <v>50058</v>
      </c>
      <c r="H111" s="19">
        <v>50058</v>
      </c>
      <c r="I111" s="19">
        <v>0</v>
      </c>
    </row>
    <row r="112" spans="1:9" ht="17.25" customHeight="1">
      <c r="A112" s="31">
        <v>91</v>
      </c>
      <c r="B112" s="17">
        <v>41013400002</v>
      </c>
      <c r="C112" s="36" t="s">
        <v>128</v>
      </c>
      <c r="D112" s="9" t="s">
        <v>1010</v>
      </c>
      <c r="E112" s="30">
        <v>1</v>
      </c>
      <c r="F112" s="18">
        <v>41122</v>
      </c>
      <c r="G112" s="19">
        <v>28596.5</v>
      </c>
      <c r="H112" s="19">
        <v>28596.5</v>
      </c>
      <c r="I112" s="19">
        <v>0</v>
      </c>
    </row>
    <row r="113" spans="1:9" ht="17.25" customHeight="1">
      <c r="A113" s="31">
        <v>92</v>
      </c>
      <c r="B113" s="17">
        <v>41013400004</v>
      </c>
      <c r="C113" s="36" t="s">
        <v>129</v>
      </c>
      <c r="D113" s="9" t="s">
        <v>1010</v>
      </c>
      <c r="E113" s="30">
        <v>1</v>
      </c>
      <c r="F113" s="18">
        <v>41122</v>
      </c>
      <c r="G113" s="19">
        <v>7674.7</v>
      </c>
      <c r="H113" s="19">
        <v>7674.7</v>
      </c>
      <c r="I113" s="19">
        <v>0</v>
      </c>
    </row>
    <row r="114" spans="1:9" ht="21.75" customHeight="1">
      <c r="A114" s="31">
        <v>93</v>
      </c>
      <c r="B114" s="17">
        <v>41013400010</v>
      </c>
      <c r="C114" s="36" t="s">
        <v>130</v>
      </c>
      <c r="D114" s="9" t="s">
        <v>1010</v>
      </c>
      <c r="E114" s="30">
        <v>1</v>
      </c>
      <c r="F114" s="18">
        <v>41122</v>
      </c>
      <c r="G114" s="19">
        <v>25393.5</v>
      </c>
      <c r="H114" s="19">
        <v>25393.5</v>
      </c>
      <c r="I114" s="19">
        <v>0</v>
      </c>
    </row>
    <row r="115" spans="1:9" ht="24" customHeight="1">
      <c r="A115" s="31">
        <v>94</v>
      </c>
      <c r="B115" s="17">
        <v>41013400014</v>
      </c>
      <c r="C115" s="36" t="s">
        <v>131</v>
      </c>
      <c r="D115" s="9" t="s">
        <v>1010</v>
      </c>
      <c r="E115" s="30">
        <v>1</v>
      </c>
      <c r="F115" s="18">
        <v>41122</v>
      </c>
      <c r="G115" s="19">
        <v>4761.42</v>
      </c>
      <c r="H115" s="19">
        <v>4761.42</v>
      </c>
      <c r="I115" s="19">
        <v>0</v>
      </c>
    </row>
    <row r="116" spans="1:9" ht="17.25" customHeight="1">
      <c r="A116" s="31">
        <v>95</v>
      </c>
      <c r="B116" s="17" t="s">
        <v>132</v>
      </c>
      <c r="C116" s="36" t="s">
        <v>133</v>
      </c>
      <c r="D116" s="9" t="s">
        <v>1010</v>
      </c>
      <c r="E116" s="30">
        <v>1</v>
      </c>
      <c r="F116" s="18">
        <v>39982</v>
      </c>
      <c r="G116" s="19">
        <v>21115.2</v>
      </c>
      <c r="H116" s="19">
        <v>21115.2</v>
      </c>
      <c r="I116" s="19">
        <v>0</v>
      </c>
    </row>
    <row r="117" spans="1:9" ht="17.25" customHeight="1">
      <c r="A117" s="31">
        <v>96</v>
      </c>
      <c r="B117" s="17" t="s">
        <v>134</v>
      </c>
      <c r="C117" s="36" t="s">
        <v>135</v>
      </c>
      <c r="D117" s="9" t="s">
        <v>1010</v>
      </c>
      <c r="E117" s="30">
        <v>1</v>
      </c>
      <c r="F117" s="18">
        <v>40903</v>
      </c>
      <c r="G117" s="19">
        <v>846442</v>
      </c>
      <c r="H117" s="19">
        <v>415187.37</v>
      </c>
      <c r="I117" s="19">
        <v>431254.63</v>
      </c>
    </row>
    <row r="118" spans="1:9" ht="17.25" customHeight="1">
      <c r="A118" s="31">
        <v>97</v>
      </c>
      <c r="B118" s="17">
        <v>41013400020</v>
      </c>
      <c r="C118" s="36" t="s">
        <v>136</v>
      </c>
      <c r="D118" s="9" t="s">
        <v>1010</v>
      </c>
      <c r="E118" s="30">
        <v>1</v>
      </c>
      <c r="F118" s="18">
        <v>41192</v>
      </c>
      <c r="G118" s="19">
        <v>40000</v>
      </c>
      <c r="H118" s="19">
        <v>40000</v>
      </c>
      <c r="I118" s="19">
        <v>0</v>
      </c>
    </row>
    <row r="119" spans="1:9" ht="15" customHeight="1">
      <c r="A119" s="31"/>
      <c r="B119" s="68" t="s">
        <v>137</v>
      </c>
      <c r="C119" s="69"/>
      <c r="D119" s="9"/>
      <c r="E119" s="21">
        <f>SUM(E86:E118)</f>
        <v>33</v>
      </c>
      <c r="F119" s="29"/>
      <c r="G119" s="16">
        <f>SUM(G86:G118)</f>
        <v>1968103.5999999999</v>
      </c>
      <c r="H119" s="16">
        <f>SUM(H86:H118)</f>
        <v>1390550.49</v>
      </c>
      <c r="I119" s="16">
        <f>SUM(I86:I118)</f>
        <v>577553.11</v>
      </c>
    </row>
    <row r="120" spans="1:14" ht="15" customHeight="1">
      <c r="A120" s="70" t="s">
        <v>138</v>
      </c>
      <c r="B120" s="71"/>
      <c r="C120" s="71"/>
      <c r="D120" s="71"/>
      <c r="E120" s="71"/>
      <c r="F120" s="72"/>
      <c r="G120" s="49"/>
      <c r="H120" s="49"/>
      <c r="I120" s="33"/>
      <c r="J120" s="37"/>
      <c r="K120" s="37"/>
      <c r="L120" s="37"/>
      <c r="M120" s="37"/>
      <c r="N120" s="38"/>
    </row>
    <row r="121" spans="1:9" ht="15" customHeight="1">
      <c r="A121" s="31">
        <v>98</v>
      </c>
      <c r="B121" s="48" t="s">
        <v>140</v>
      </c>
      <c r="C121" s="39" t="s">
        <v>139</v>
      </c>
      <c r="D121" s="9" t="s">
        <v>1010</v>
      </c>
      <c r="E121" s="40">
        <v>1</v>
      </c>
      <c r="F121" s="40" t="s">
        <v>153</v>
      </c>
      <c r="G121" s="42">
        <v>86000</v>
      </c>
      <c r="H121" s="42">
        <v>61562.4</v>
      </c>
      <c r="I121" s="43">
        <v>24437.6</v>
      </c>
    </row>
    <row r="122" spans="1:9" ht="15" customHeight="1">
      <c r="A122" s="31">
        <v>99</v>
      </c>
      <c r="B122" s="48" t="s">
        <v>142</v>
      </c>
      <c r="C122" s="39" t="s">
        <v>141</v>
      </c>
      <c r="D122" s="9" t="s">
        <v>1010</v>
      </c>
      <c r="E122" s="40">
        <v>1</v>
      </c>
      <c r="F122" s="40" t="s">
        <v>154</v>
      </c>
      <c r="G122" s="42">
        <v>54571.16</v>
      </c>
      <c r="H122" s="42">
        <v>54571.16</v>
      </c>
      <c r="I122" s="43">
        <v>0</v>
      </c>
    </row>
    <row r="123" spans="1:9" ht="15" customHeight="1">
      <c r="A123" s="31">
        <v>100</v>
      </c>
      <c r="B123" s="48" t="s">
        <v>144</v>
      </c>
      <c r="C123" s="39" t="s">
        <v>143</v>
      </c>
      <c r="D123" s="9" t="s">
        <v>1010</v>
      </c>
      <c r="E123" s="40">
        <v>1</v>
      </c>
      <c r="F123" s="40" t="s">
        <v>154</v>
      </c>
      <c r="G123" s="42">
        <v>24000</v>
      </c>
      <c r="H123" s="42">
        <v>24000</v>
      </c>
      <c r="I123" s="43">
        <v>0</v>
      </c>
    </row>
    <row r="124" spans="1:9" ht="15" customHeight="1">
      <c r="A124" s="31">
        <v>101</v>
      </c>
      <c r="B124" s="48" t="s">
        <v>146</v>
      </c>
      <c r="C124" s="39" t="s">
        <v>145</v>
      </c>
      <c r="D124" s="9" t="s">
        <v>1010</v>
      </c>
      <c r="E124" s="40">
        <v>1</v>
      </c>
      <c r="F124" s="40" t="s">
        <v>154</v>
      </c>
      <c r="G124" s="42">
        <v>24000</v>
      </c>
      <c r="H124" s="42">
        <v>24000</v>
      </c>
      <c r="I124" s="43">
        <v>0</v>
      </c>
    </row>
    <row r="125" spans="1:9" ht="15" customHeight="1">
      <c r="A125" s="31">
        <v>102</v>
      </c>
      <c r="B125" s="48" t="s">
        <v>148</v>
      </c>
      <c r="C125" s="39" t="s">
        <v>147</v>
      </c>
      <c r="D125" s="9" t="s">
        <v>1010</v>
      </c>
      <c r="E125" s="40">
        <v>1</v>
      </c>
      <c r="F125" s="40" t="s">
        <v>154</v>
      </c>
      <c r="G125" s="42">
        <v>119830</v>
      </c>
      <c r="H125" s="42">
        <v>119830</v>
      </c>
      <c r="I125" s="43">
        <v>0</v>
      </c>
    </row>
    <row r="126" spans="1:9" ht="15" customHeight="1">
      <c r="A126" s="31">
        <v>103</v>
      </c>
      <c r="B126" s="48" t="s">
        <v>150</v>
      </c>
      <c r="C126" s="39" t="s">
        <v>149</v>
      </c>
      <c r="D126" s="9" t="s">
        <v>1010</v>
      </c>
      <c r="E126" s="40">
        <v>1</v>
      </c>
      <c r="F126" s="40" t="s">
        <v>155</v>
      </c>
      <c r="G126" s="42">
        <v>26500</v>
      </c>
      <c r="H126" s="42">
        <v>21199.98</v>
      </c>
      <c r="I126" s="43">
        <v>5300.02</v>
      </c>
    </row>
    <row r="127" spans="1:9" ht="15" customHeight="1">
      <c r="A127" s="31">
        <v>104</v>
      </c>
      <c r="B127" s="48" t="s">
        <v>152</v>
      </c>
      <c r="C127" s="39" t="s">
        <v>151</v>
      </c>
      <c r="D127" s="9" t="s">
        <v>1010</v>
      </c>
      <c r="E127" s="40">
        <v>1</v>
      </c>
      <c r="F127" s="40" t="s">
        <v>156</v>
      </c>
      <c r="G127" s="42">
        <v>189000</v>
      </c>
      <c r="H127" s="42">
        <v>189000</v>
      </c>
      <c r="I127" s="43">
        <v>0</v>
      </c>
    </row>
    <row r="128" spans="1:9" ht="12.75" customHeight="1">
      <c r="A128" s="9"/>
      <c r="B128" s="68" t="s">
        <v>157</v>
      </c>
      <c r="C128" s="69"/>
      <c r="D128" s="14"/>
      <c r="E128" s="24">
        <v>7</v>
      </c>
      <c r="F128" s="9"/>
      <c r="G128" s="45">
        <f>SUM(G121:G127)</f>
        <v>523901.16000000003</v>
      </c>
      <c r="H128" s="44">
        <f>SUM(H121:H127)</f>
        <v>494163.54</v>
      </c>
      <c r="I128" s="46">
        <f>SUM(I121:I127)</f>
        <v>29737.62</v>
      </c>
    </row>
    <row r="129" spans="1:9" ht="12.75">
      <c r="A129" s="14" t="s">
        <v>1009</v>
      </c>
      <c r="B129" s="14"/>
      <c r="C129" s="14"/>
      <c r="D129" s="14"/>
      <c r="E129" s="15"/>
      <c r="F129" s="14"/>
      <c r="G129" s="16"/>
      <c r="H129" s="16"/>
      <c r="I129" s="16"/>
    </row>
    <row r="130" spans="1:9" ht="12.75">
      <c r="A130" s="9">
        <v>105</v>
      </c>
      <c r="B130" s="25" t="s">
        <v>158</v>
      </c>
      <c r="C130" s="3" t="s">
        <v>159</v>
      </c>
      <c r="D130" s="9" t="s">
        <v>160</v>
      </c>
      <c r="E130" s="5">
        <v>1</v>
      </c>
      <c r="F130" s="47">
        <v>40172</v>
      </c>
      <c r="G130" s="19">
        <v>17000</v>
      </c>
      <c r="H130" s="19">
        <v>17000</v>
      </c>
      <c r="I130" s="19">
        <f>G130-H130</f>
        <v>0</v>
      </c>
    </row>
    <row r="131" spans="1:9" ht="12.75">
      <c r="A131" s="9">
        <v>106</v>
      </c>
      <c r="B131" s="25" t="s">
        <v>161</v>
      </c>
      <c r="C131" s="3" t="s">
        <v>162</v>
      </c>
      <c r="D131" s="9" t="s">
        <v>160</v>
      </c>
      <c r="E131" s="5">
        <v>1</v>
      </c>
      <c r="F131" s="47">
        <v>40172</v>
      </c>
      <c r="G131" s="19">
        <v>7199.92</v>
      </c>
      <c r="H131" s="19">
        <v>7199.92</v>
      </c>
      <c r="I131" s="19">
        <v>0</v>
      </c>
    </row>
    <row r="132" spans="1:9" ht="12.75">
      <c r="A132" s="9">
        <v>107</v>
      </c>
      <c r="B132" s="25" t="s">
        <v>163</v>
      </c>
      <c r="C132" s="3" t="s">
        <v>164</v>
      </c>
      <c r="D132" s="9" t="s">
        <v>160</v>
      </c>
      <c r="E132" s="5">
        <v>1</v>
      </c>
      <c r="F132" s="47">
        <v>37834</v>
      </c>
      <c r="G132" s="19">
        <v>7616</v>
      </c>
      <c r="H132" s="19">
        <v>7616</v>
      </c>
      <c r="I132" s="19">
        <v>0</v>
      </c>
    </row>
    <row r="133" spans="1:9" ht="12.75">
      <c r="A133" s="9">
        <v>108</v>
      </c>
      <c r="B133" s="25" t="s">
        <v>165</v>
      </c>
      <c r="C133" s="3" t="s">
        <v>166</v>
      </c>
      <c r="D133" s="9" t="s">
        <v>160</v>
      </c>
      <c r="E133" s="5">
        <v>1</v>
      </c>
      <c r="F133" s="47">
        <v>37709</v>
      </c>
      <c r="G133" s="19">
        <v>8087.04</v>
      </c>
      <c r="H133" s="19">
        <v>8087.04</v>
      </c>
      <c r="I133" s="19">
        <v>0</v>
      </c>
    </row>
    <row r="134" spans="1:9" ht="12.75">
      <c r="A134" s="9">
        <v>109</v>
      </c>
      <c r="B134" s="25" t="s">
        <v>167</v>
      </c>
      <c r="C134" s="3" t="s">
        <v>168</v>
      </c>
      <c r="D134" s="9" t="s">
        <v>160</v>
      </c>
      <c r="E134" s="5">
        <v>1</v>
      </c>
      <c r="F134" s="47">
        <v>40001</v>
      </c>
      <c r="G134" s="19">
        <v>6000</v>
      </c>
      <c r="H134" s="19">
        <v>6000</v>
      </c>
      <c r="I134" s="19">
        <v>0</v>
      </c>
    </row>
    <row r="135" spans="1:9" ht="12.75">
      <c r="A135" s="9">
        <v>110</v>
      </c>
      <c r="B135" s="25" t="s">
        <v>169</v>
      </c>
      <c r="C135" s="3" t="s">
        <v>168</v>
      </c>
      <c r="D135" s="9" t="s">
        <v>160</v>
      </c>
      <c r="E135" s="5">
        <v>1</v>
      </c>
      <c r="F135" s="47">
        <v>40001</v>
      </c>
      <c r="G135" s="19">
        <v>6000</v>
      </c>
      <c r="H135" s="19">
        <v>6000</v>
      </c>
      <c r="I135" s="19">
        <v>0</v>
      </c>
    </row>
    <row r="136" spans="1:9" ht="12.75">
      <c r="A136" s="9">
        <v>111</v>
      </c>
      <c r="B136" s="25" t="s">
        <v>170</v>
      </c>
      <c r="C136" s="3" t="s">
        <v>171</v>
      </c>
      <c r="D136" s="9" t="s">
        <v>160</v>
      </c>
      <c r="E136" s="5">
        <v>1</v>
      </c>
      <c r="F136" s="47">
        <v>41122</v>
      </c>
      <c r="G136" s="19">
        <v>10062</v>
      </c>
      <c r="H136" s="19">
        <v>10062</v>
      </c>
      <c r="I136" s="19">
        <v>0</v>
      </c>
    </row>
    <row r="137" spans="1:9" ht="12.75">
      <c r="A137" s="9">
        <v>112</v>
      </c>
      <c r="B137" s="25" t="s">
        <v>172</v>
      </c>
      <c r="C137" s="3" t="s">
        <v>173</v>
      </c>
      <c r="D137" s="9" t="s">
        <v>160</v>
      </c>
      <c r="E137" s="5">
        <v>1</v>
      </c>
      <c r="F137" s="47">
        <v>41122</v>
      </c>
      <c r="G137" s="19">
        <v>3499.34</v>
      </c>
      <c r="H137" s="19">
        <v>3499.34</v>
      </c>
      <c r="I137" s="19">
        <v>0</v>
      </c>
    </row>
    <row r="138" spans="1:9" ht="12.75">
      <c r="A138" s="9">
        <v>113</v>
      </c>
      <c r="B138" s="25" t="s">
        <v>174</v>
      </c>
      <c r="C138" s="3" t="s">
        <v>175</v>
      </c>
      <c r="D138" s="9" t="s">
        <v>160</v>
      </c>
      <c r="E138" s="5">
        <v>1</v>
      </c>
      <c r="F138" s="47">
        <v>41122</v>
      </c>
      <c r="G138" s="19">
        <v>7032.22</v>
      </c>
      <c r="H138" s="19">
        <v>7032.22</v>
      </c>
      <c r="I138" s="19">
        <v>0</v>
      </c>
    </row>
    <row r="139" spans="1:9" ht="12.75">
      <c r="A139" s="9">
        <v>114</v>
      </c>
      <c r="B139" s="25" t="s">
        <v>176</v>
      </c>
      <c r="C139" s="3" t="s">
        <v>175</v>
      </c>
      <c r="D139" s="9" t="s">
        <v>160</v>
      </c>
      <c r="E139" s="5">
        <v>1</v>
      </c>
      <c r="F139" s="47">
        <v>41122</v>
      </c>
      <c r="G139" s="19">
        <v>7032.22</v>
      </c>
      <c r="H139" s="19">
        <v>7032.22</v>
      </c>
      <c r="I139" s="19">
        <v>0</v>
      </c>
    </row>
    <row r="140" spans="1:9" ht="12.75">
      <c r="A140" s="9">
        <v>115</v>
      </c>
      <c r="B140" s="25" t="s">
        <v>177</v>
      </c>
      <c r="C140" s="3" t="s">
        <v>178</v>
      </c>
      <c r="D140" s="9" t="s">
        <v>160</v>
      </c>
      <c r="E140" s="5">
        <v>1</v>
      </c>
      <c r="F140" s="47">
        <v>41122</v>
      </c>
      <c r="G140" s="19">
        <v>5847.14</v>
      </c>
      <c r="H140" s="19">
        <v>5847.14</v>
      </c>
      <c r="I140" s="19">
        <v>0</v>
      </c>
    </row>
    <row r="141" spans="1:9" ht="12.75">
      <c r="A141" s="9">
        <v>116</v>
      </c>
      <c r="B141" s="25" t="s">
        <v>179</v>
      </c>
      <c r="C141" s="3" t="s">
        <v>180</v>
      </c>
      <c r="D141" s="9" t="s">
        <v>160</v>
      </c>
      <c r="E141" s="5">
        <v>1</v>
      </c>
      <c r="F141" s="47">
        <v>41122</v>
      </c>
      <c r="G141" s="19">
        <v>8083.14</v>
      </c>
      <c r="H141" s="19">
        <v>8083.14</v>
      </c>
      <c r="I141" s="19">
        <v>0</v>
      </c>
    </row>
    <row r="142" spans="1:9" ht="12.75">
      <c r="A142" s="9">
        <v>117</v>
      </c>
      <c r="B142" s="25" t="s">
        <v>181</v>
      </c>
      <c r="C142" s="3" t="s">
        <v>182</v>
      </c>
      <c r="D142" s="9" t="s">
        <v>160</v>
      </c>
      <c r="E142" s="5">
        <v>1</v>
      </c>
      <c r="F142" s="47">
        <v>41122</v>
      </c>
      <c r="G142" s="19">
        <v>14489.28</v>
      </c>
      <c r="H142" s="19">
        <v>14489.28</v>
      </c>
      <c r="I142" s="19">
        <v>0</v>
      </c>
    </row>
    <row r="143" spans="1:9" ht="12.75">
      <c r="A143" s="9">
        <v>118</v>
      </c>
      <c r="B143" s="25" t="s">
        <v>183</v>
      </c>
      <c r="C143" s="3" t="s">
        <v>184</v>
      </c>
      <c r="D143" s="9" t="s">
        <v>160</v>
      </c>
      <c r="E143" s="5">
        <v>1</v>
      </c>
      <c r="F143" s="47">
        <v>41122</v>
      </c>
      <c r="G143" s="19">
        <v>27108.46</v>
      </c>
      <c r="H143" s="19">
        <v>27108.46</v>
      </c>
      <c r="I143" s="19">
        <v>0</v>
      </c>
    </row>
    <row r="144" spans="1:9" ht="12.75">
      <c r="A144" s="9">
        <v>119</v>
      </c>
      <c r="B144" s="25" t="s">
        <v>185</v>
      </c>
      <c r="C144" s="3" t="s">
        <v>186</v>
      </c>
      <c r="D144" s="9" t="s">
        <v>160</v>
      </c>
      <c r="E144" s="5">
        <v>1</v>
      </c>
      <c r="F144" s="47">
        <v>37680</v>
      </c>
      <c r="G144" s="19">
        <v>9804</v>
      </c>
      <c r="H144" s="19">
        <v>9804</v>
      </c>
      <c r="I144" s="19">
        <v>0</v>
      </c>
    </row>
    <row r="145" spans="1:9" ht="12.75">
      <c r="A145" s="9">
        <v>120</v>
      </c>
      <c r="B145" s="25" t="s">
        <v>187</v>
      </c>
      <c r="C145" s="3" t="s">
        <v>188</v>
      </c>
      <c r="D145" s="9" t="s">
        <v>160</v>
      </c>
      <c r="E145" s="5">
        <v>1</v>
      </c>
      <c r="F145" s="47">
        <v>41000</v>
      </c>
      <c r="G145" s="19">
        <v>11192.51</v>
      </c>
      <c r="H145" s="19">
        <v>11192.51</v>
      </c>
      <c r="I145" s="19">
        <v>0</v>
      </c>
    </row>
    <row r="146" spans="1:9" ht="12.75">
      <c r="A146" s="9">
        <v>121</v>
      </c>
      <c r="B146" s="25" t="s">
        <v>189</v>
      </c>
      <c r="C146" s="3" t="s">
        <v>186</v>
      </c>
      <c r="D146" s="9" t="s">
        <v>160</v>
      </c>
      <c r="E146" s="5">
        <v>1</v>
      </c>
      <c r="F146" s="47">
        <v>37680</v>
      </c>
      <c r="G146" s="19">
        <v>9804</v>
      </c>
      <c r="H146" s="19">
        <v>9804</v>
      </c>
      <c r="I146" s="19">
        <v>0</v>
      </c>
    </row>
    <row r="147" spans="1:9" ht="12.75">
      <c r="A147" s="9">
        <v>122</v>
      </c>
      <c r="B147" s="25" t="s">
        <v>190</v>
      </c>
      <c r="C147" s="3" t="s">
        <v>191</v>
      </c>
      <c r="D147" s="9" t="s">
        <v>160</v>
      </c>
      <c r="E147" s="5">
        <v>1</v>
      </c>
      <c r="F147" s="47">
        <v>36647</v>
      </c>
      <c r="G147" s="19">
        <v>9425.94</v>
      </c>
      <c r="H147" s="19">
        <v>9425.94</v>
      </c>
      <c r="I147" s="19">
        <v>0</v>
      </c>
    </row>
    <row r="148" spans="1:9" ht="12.75">
      <c r="A148" s="9">
        <v>123</v>
      </c>
      <c r="B148" s="25" t="s">
        <v>192</v>
      </c>
      <c r="C148" s="3" t="s">
        <v>193</v>
      </c>
      <c r="D148" s="9" t="s">
        <v>160</v>
      </c>
      <c r="E148" s="5">
        <v>1</v>
      </c>
      <c r="F148" s="47">
        <v>37680</v>
      </c>
      <c r="G148" s="19">
        <v>10540.8</v>
      </c>
      <c r="H148" s="19">
        <v>10540.8</v>
      </c>
      <c r="I148" s="19">
        <v>0</v>
      </c>
    </row>
    <row r="149" spans="1:9" ht="12.75">
      <c r="A149" s="9">
        <v>124</v>
      </c>
      <c r="B149" s="25" t="s">
        <v>194</v>
      </c>
      <c r="C149" s="3" t="s">
        <v>188</v>
      </c>
      <c r="D149" s="9" t="s">
        <v>160</v>
      </c>
      <c r="E149" s="5">
        <v>1</v>
      </c>
      <c r="F149" s="47">
        <v>8544.56</v>
      </c>
      <c r="G149" s="19">
        <v>8544.56</v>
      </c>
      <c r="H149" s="19">
        <v>8544.56</v>
      </c>
      <c r="I149" s="19">
        <v>0</v>
      </c>
    </row>
    <row r="150" spans="1:9" ht="12.75">
      <c r="A150" s="9">
        <v>125</v>
      </c>
      <c r="B150" s="25" t="s">
        <v>195</v>
      </c>
      <c r="C150" s="3" t="s">
        <v>196</v>
      </c>
      <c r="D150" s="9" t="s">
        <v>160</v>
      </c>
      <c r="E150" s="5">
        <v>1</v>
      </c>
      <c r="F150" s="47">
        <v>41122</v>
      </c>
      <c r="G150" s="19">
        <v>4561.44</v>
      </c>
      <c r="H150" s="19">
        <v>4561.44</v>
      </c>
      <c r="I150" s="19">
        <v>0</v>
      </c>
    </row>
    <row r="151" spans="1:9" ht="12.75">
      <c r="A151" s="9">
        <v>126</v>
      </c>
      <c r="B151" s="25" t="s">
        <v>197</v>
      </c>
      <c r="C151" s="3" t="s">
        <v>196</v>
      </c>
      <c r="D151" s="9" t="s">
        <v>160</v>
      </c>
      <c r="E151" s="5">
        <v>1</v>
      </c>
      <c r="F151" s="47">
        <v>41122</v>
      </c>
      <c r="G151" s="19">
        <v>4561.44</v>
      </c>
      <c r="H151" s="19">
        <v>4561.44</v>
      </c>
      <c r="I151" s="19">
        <v>0</v>
      </c>
    </row>
    <row r="152" spans="1:9" ht="12.75">
      <c r="A152" s="9">
        <v>127</v>
      </c>
      <c r="B152" s="25" t="s">
        <v>198</v>
      </c>
      <c r="C152" s="3" t="s">
        <v>199</v>
      </c>
      <c r="D152" s="9" t="s">
        <v>160</v>
      </c>
      <c r="E152" s="5">
        <v>1</v>
      </c>
      <c r="F152" s="47">
        <v>41122</v>
      </c>
      <c r="G152" s="19">
        <v>4561.44</v>
      </c>
      <c r="H152" s="19">
        <v>4561.44</v>
      </c>
      <c r="I152" s="19">
        <v>0</v>
      </c>
    </row>
    <row r="153" spans="1:9" ht="12.75">
      <c r="A153" s="9">
        <v>128</v>
      </c>
      <c r="B153" s="25" t="s">
        <v>200</v>
      </c>
      <c r="C153" s="3" t="s">
        <v>196</v>
      </c>
      <c r="D153" s="9" t="s">
        <v>160</v>
      </c>
      <c r="E153" s="5">
        <v>1</v>
      </c>
      <c r="F153" s="47">
        <v>41122</v>
      </c>
      <c r="G153" s="19">
        <v>4561.44</v>
      </c>
      <c r="H153" s="19">
        <v>4561.44</v>
      </c>
      <c r="I153" s="19">
        <v>0</v>
      </c>
    </row>
    <row r="154" spans="1:9" ht="12.75">
      <c r="A154" s="9">
        <v>129</v>
      </c>
      <c r="B154" s="25" t="s">
        <v>201</v>
      </c>
      <c r="C154" s="3" t="s">
        <v>196</v>
      </c>
      <c r="D154" s="9" t="s">
        <v>160</v>
      </c>
      <c r="E154" s="5">
        <v>1</v>
      </c>
      <c r="F154" s="47">
        <v>41122</v>
      </c>
      <c r="G154" s="19">
        <v>4561.44</v>
      </c>
      <c r="H154" s="19">
        <v>4561.44</v>
      </c>
      <c r="I154" s="19">
        <v>0</v>
      </c>
    </row>
    <row r="155" spans="1:9" ht="12.75">
      <c r="A155" s="9">
        <v>130</v>
      </c>
      <c r="B155" s="25" t="s">
        <v>202</v>
      </c>
      <c r="C155" s="3" t="s">
        <v>196</v>
      </c>
      <c r="D155" s="9" t="s">
        <v>160</v>
      </c>
      <c r="E155" s="5">
        <v>1</v>
      </c>
      <c r="F155" s="47">
        <v>41122</v>
      </c>
      <c r="G155" s="19">
        <v>4561.44</v>
      </c>
      <c r="H155" s="19">
        <v>4561.44</v>
      </c>
      <c r="I155" s="19">
        <v>0</v>
      </c>
    </row>
    <row r="156" spans="1:9" ht="12.75">
      <c r="A156" s="9">
        <v>131</v>
      </c>
      <c r="B156" s="25" t="s">
        <v>203</v>
      </c>
      <c r="C156" s="3" t="s">
        <v>196</v>
      </c>
      <c r="D156" s="9" t="s">
        <v>160</v>
      </c>
      <c r="E156" s="5">
        <v>1</v>
      </c>
      <c r="F156" s="47">
        <v>41122</v>
      </c>
      <c r="G156" s="19">
        <v>4561.44</v>
      </c>
      <c r="H156" s="19">
        <v>4561.44</v>
      </c>
      <c r="I156" s="19">
        <v>0</v>
      </c>
    </row>
    <row r="157" spans="1:9" ht="12.75">
      <c r="A157" s="9">
        <v>132</v>
      </c>
      <c r="B157" s="25" t="s">
        <v>204</v>
      </c>
      <c r="C157" s="3" t="s">
        <v>196</v>
      </c>
      <c r="D157" s="9" t="s">
        <v>160</v>
      </c>
      <c r="E157" s="5">
        <v>1</v>
      </c>
      <c r="F157" s="47">
        <v>41122</v>
      </c>
      <c r="G157" s="19">
        <v>4561.44</v>
      </c>
      <c r="H157" s="19">
        <v>4561.44</v>
      </c>
      <c r="I157" s="19">
        <v>0</v>
      </c>
    </row>
    <row r="158" spans="1:9" ht="12.75">
      <c r="A158" s="9">
        <v>133</v>
      </c>
      <c r="B158" s="25" t="s">
        <v>205</v>
      </c>
      <c r="C158" s="3" t="s">
        <v>196</v>
      </c>
      <c r="D158" s="9" t="s">
        <v>160</v>
      </c>
      <c r="E158" s="5">
        <v>1</v>
      </c>
      <c r="F158" s="47">
        <v>41122</v>
      </c>
      <c r="G158" s="19">
        <v>4561.44</v>
      </c>
      <c r="H158" s="19">
        <v>4561.44</v>
      </c>
      <c r="I158" s="19">
        <v>0</v>
      </c>
    </row>
    <row r="159" spans="1:9" ht="12.75">
      <c r="A159" s="9">
        <v>134</v>
      </c>
      <c r="B159" s="25" t="s">
        <v>206</v>
      </c>
      <c r="C159" s="3" t="s">
        <v>196</v>
      </c>
      <c r="D159" s="9" t="s">
        <v>160</v>
      </c>
      <c r="E159" s="5">
        <v>1</v>
      </c>
      <c r="F159" s="47">
        <v>41122</v>
      </c>
      <c r="G159" s="19">
        <v>4561.44</v>
      </c>
      <c r="H159" s="19">
        <v>4561.44</v>
      </c>
      <c r="I159" s="19">
        <v>0</v>
      </c>
    </row>
    <row r="160" spans="1:9" ht="12.75">
      <c r="A160" s="9">
        <v>135</v>
      </c>
      <c r="B160" s="25" t="s">
        <v>207</v>
      </c>
      <c r="C160" s="3" t="s">
        <v>196</v>
      </c>
      <c r="D160" s="9" t="s">
        <v>160</v>
      </c>
      <c r="E160" s="5">
        <v>1</v>
      </c>
      <c r="F160" s="47">
        <v>41122</v>
      </c>
      <c r="G160" s="19">
        <v>4561.44</v>
      </c>
      <c r="H160" s="19">
        <v>4561.44</v>
      </c>
      <c r="I160" s="19">
        <v>0</v>
      </c>
    </row>
    <row r="161" spans="1:9" ht="12.75">
      <c r="A161" s="9">
        <v>136</v>
      </c>
      <c r="B161" s="25" t="s">
        <v>208</v>
      </c>
      <c r="C161" s="3" t="s">
        <v>196</v>
      </c>
      <c r="D161" s="9" t="s">
        <v>160</v>
      </c>
      <c r="E161" s="5">
        <v>1</v>
      </c>
      <c r="F161" s="47">
        <v>41122</v>
      </c>
      <c r="G161" s="19">
        <v>4561.44</v>
      </c>
      <c r="H161" s="19">
        <v>4561.44</v>
      </c>
      <c r="I161" s="19">
        <v>0</v>
      </c>
    </row>
    <row r="162" spans="1:9" ht="12.75">
      <c r="A162" s="9">
        <v>137</v>
      </c>
      <c r="B162" s="25" t="s">
        <v>209</v>
      </c>
      <c r="C162" s="3" t="s">
        <v>196</v>
      </c>
      <c r="D162" s="9" t="s">
        <v>160</v>
      </c>
      <c r="E162" s="5">
        <v>1</v>
      </c>
      <c r="F162" s="47">
        <v>41122</v>
      </c>
      <c r="G162" s="19">
        <v>4561.44</v>
      </c>
      <c r="H162" s="19">
        <v>4561.44</v>
      </c>
      <c r="I162" s="19">
        <v>0</v>
      </c>
    </row>
    <row r="163" spans="1:9" ht="12.75">
      <c r="A163" s="9">
        <v>138</v>
      </c>
      <c r="B163" s="25" t="s">
        <v>210</v>
      </c>
      <c r="C163" s="3" t="s">
        <v>196</v>
      </c>
      <c r="D163" s="9" t="s">
        <v>160</v>
      </c>
      <c r="E163" s="5">
        <v>1</v>
      </c>
      <c r="F163" s="47">
        <v>41122</v>
      </c>
      <c r="G163" s="19">
        <v>4561.44</v>
      </c>
      <c r="H163" s="19">
        <v>4561.44</v>
      </c>
      <c r="I163" s="19">
        <v>0</v>
      </c>
    </row>
    <row r="164" spans="1:9" ht="12.75">
      <c r="A164" s="9">
        <v>139</v>
      </c>
      <c r="B164" s="25" t="s">
        <v>211</v>
      </c>
      <c r="C164" s="3" t="s">
        <v>196</v>
      </c>
      <c r="D164" s="9" t="s">
        <v>160</v>
      </c>
      <c r="E164" s="5">
        <v>1</v>
      </c>
      <c r="F164" s="47">
        <v>41122</v>
      </c>
      <c r="G164" s="19">
        <v>4561.44</v>
      </c>
      <c r="H164" s="19">
        <v>4561.44</v>
      </c>
      <c r="I164" s="19">
        <v>0</v>
      </c>
    </row>
    <row r="165" spans="1:9" ht="12.75">
      <c r="A165" s="9">
        <v>140</v>
      </c>
      <c r="B165" s="25" t="s">
        <v>212</v>
      </c>
      <c r="C165" s="3" t="s">
        <v>213</v>
      </c>
      <c r="D165" s="9" t="s">
        <v>160</v>
      </c>
      <c r="E165" s="5">
        <v>1</v>
      </c>
      <c r="F165" s="47">
        <v>41122</v>
      </c>
      <c r="G165" s="19">
        <v>3801.21</v>
      </c>
      <c r="H165" s="19">
        <v>3801.21</v>
      </c>
      <c r="I165" s="19">
        <v>0</v>
      </c>
    </row>
    <row r="166" spans="1:9" ht="22.5">
      <c r="A166" s="9">
        <v>141</v>
      </c>
      <c r="B166" s="25" t="s">
        <v>214</v>
      </c>
      <c r="C166" s="3" t="s">
        <v>215</v>
      </c>
      <c r="D166" s="9" t="s">
        <v>160</v>
      </c>
      <c r="E166" s="5">
        <v>1</v>
      </c>
      <c r="F166" s="47">
        <v>41122</v>
      </c>
      <c r="G166" s="19">
        <v>6909.24</v>
      </c>
      <c r="H166" s="19">
        <v>6909.24</v>
      </c>
      <c r="I166" s="19">
        <v>0</v>
      </c>
    </row>
    <row r="167" spans="1:9" ht="12.75">
      <c r="A167" s="9">
        <v>142</v>
      </c>
      <c r="B167" s="25" t="s">
        <v>216</v>
      </c>
      <c r="C167" s="3" t="s">
        <v>217</v>
      </c>
      <c r="D167" s="9" t="s">
        <v>160</v>
      </c>
      <c r="E167" s="5">
        <v>1</v>
      </c>
      <c r="F167" s="47">
        <v>41122</v>
      </c>
      <c r="G167" s="19">
        <v>4080.7</v>
      </c>
      <c r="H167" s="19">
        <v>4080.7</v>
      </c>
      <c r="I167" s="19">
        <v>0</v>
      </c>
    </row>
    <row r="168" spans="1:9" ht="12.75">
      <c r="A168" s="9">
        <v>143</v>
      </c>
      <c r="B168" s="25" t="s">
        <v>218</v>
      </c>
      <c r="C168" s="3" t="s">
        <v>219</v>
      </c>
      <c r="D168" s="9" t="s">
        <v>160</v>
      </c>
      <c r="E168" s="5">
        <v>1</v>
      </c>
      <c r="F168" s="47">
        <v>41122</v>
      </c>
      <c r="G168" s="19">
        <v>3801.19</v>
      </c>
      <c r="H168" s="19">
        <v>3801.19</v>
      </c>
      <c r="I168" s="19">
        <v>0</v>
      </c>
    </row>
    <row r="169" spans="1:9" ht="12.75">
      <c r="A169" s="9">
        <v>144</v>
      </c>
      <c r="B169" s="25" t="s">
        <v>220</v>
      </c>
      <c r="C169" s="3" t="s">
        <v>221</v>
      </c>
      <c r="D169" s="9" t="s">
        <v>160</v>
      </c>
      <c r="E169" s="5">
        <v>1</v>
      </c>
      <c r="F169" s="47">
        <v>1</v>
      </c>
      <c r="G169" s="19">
        <v>18379.92</v>
      </c>
      <c r="H169" s="19">
        <v>18379.92</v>
      </c>
      <c r="I169" s="19">
        <v>0</v>
      </c>
    </row>
    <row r="170" spans="1:9" ht="22.5">
      <c r="A170" s="9">
        <v>145</v>
      </c>
      <c r="B170" s="25" t="s">
        <v>222</v>
      </c>
      <c r="C170" s="3" t="s">
        <v>223</v>
      </c>
      <c r="D170" s="9" t="s">
        <v>160</v>
      </c>
      <c r="E170" s="5">
        <v>1</v>
      </c>
      <c r="F170" s="47">
        <v>41122</v>
      </c>
      <c r="G170" s="19">
        <v>10446.83</v>
      </c>
      <c r="H170" s="19">
        <v>10446.83</v>
      </c>
      <c r="I170" s="19">
        <v>0</v>
      </c>
    </row>
    <row r="171" spans="1:9" ht="22.5">
      <c r="A171" s="9">
        <v>146</v>
      </c>
      <c r="B171" s="25" t="s">
        <v>224</v>
      </c>
      <c r="C171" s="3" t="s">
        <v>225</v>
      </c>
      <c r="D171" s="9" t="s">
        <v>160</v>
      </c>
      <c r="E171" s="5">
        <v>1</v>
      </c>
      <c r="F171" s="47">
        <v>41122</v>
      </c>
      <c r="G171" s="19">
        <v>15078.48</v>
      </c>
      <c r="H171" s="19">
        <v>15078.48</v>
      </c>
      <c r="I171" s="19">
        <v>0</v>
      </c>
    </row>
    <row r="172" spans="1:9" ht="12.75">
      <c r="A172" s="9">
        <v>147</v>
      </c>
      <c r="B172" s="25" t="s">
        <v>226</v>
      </c>
      <c r="C172" s="3" t="s">
        <v>227</v>
      </c>
      <c r="D172" s="9" t="s">
        <v>160</v>
      </c>
      <c r="E172" s="5">
        <v>1</v>
      </c>
      <c r="F172" s="47">
        <v>40172</v>
      </c>
      <c r="G172" s="19">
        <v>30012</v>
      </c>
      <c r="H172" s="19">
        <v>30012</v>
      </c>
      <c r="I172" s="19">
        <v>0</v>
      </c>
    </row>
    <row r="173" spans="1:9" ht="22.5">
      <c r="A173" s="9">
        <v>148</v>
      </c>
      <c r="B173" s="25" t="s">
        <v>228</v>
      </c>
      <c r="C173" s="3" t="s">
        <v>229</v>
      </c>
      <c r="D173" s="9" t="s">
        <v>160</v>
      </c>
      <c r="E173" s="5">
        <v>1</v>
      </c>
      <c r="F173" s="47">
        <v>41122</v>
      </c>
      <c r="G173" s="19">
        <v>7594.23</v>
      </c>
      <c r="H173" s="19">
        <v>7594.23</v>
      </c>
      <c r="I173" s="19">
        <v>0</v>
      </c>
    </row>
    <row r="174" spans="1:9" ht="12.75">
      <c r="A174" s="9">
        <v>149</v>
      </c>
      <c r="B174" s="25" t="s">
        <v>230</v>
      </c>
      <c r="C174" s="3" t="s">
        <v>231</v>
      </c>
      <c r="D174" s="9" t="s">
        <v>160</v>
      </c>
      <c r="E174" s="5">
        <v>1</v>
      </c>
      <c r="F174" s="47">
        <v>41122</v>
      </c>
      <c r="G174" s="19">
        <v>5341.91</v>
      </c>
      <c r="H174" s="19">
        <v>5341.91</v>
      </c>
      <c r="I174" s="19">
        <v>0</v>
      </c>
    </row>
    <row r="175" spans="1:9" ht="12.75">
      <c r="A175" s="9">
        <v>150</v>
      </c>
      <c r="B175" s="25" t="s">
        <v>232</v>
      </c>
      <c r="C175" s="3" t="s">
        <v>233</v>
      </c>
      <c r="D175" s="9" t="s">
        <v>160</v>
      </c>
      <c r="E175" s="5">
        <v>1</v>
      </c>
      <c r="F175" s="47">
        <v>41122</v>
      </c>
      <c r="G175" s="19">
        <v>4103.35</v>
      </c>
      <c r="H175" s="19">
        <v>4103.35</v>
      </c>
      <c r="I175" s="19">
        <v>0</v>
      </c>
    </row>
    <row r="176" spans="1:9" ht="22.5">
      <c r="A176" s="9">
        <v>151</v>
      </c>
      <c r="B176" s="25" t="s">
        <v>234</v>
      </c>
      <c r="C176" s="3" t="s">
        <v>235</v>
      </c>
      <c r="D176" s="9" t="s">
        <v>160</v>
      </c>
      <c r="E176" s="5">
        <v>1</v>
      </c>
      <c r="F176" s="47">
        <v>41122</v>
      </c>
      <c r="G176" s="19">
        <v>11995.2</v>
      </c>
      <c r="H176" s="19">
        <v>11995.2</v>
      </c>
      <c r="I176" s="19">
        <v>0</v>
      </c>
    </row>
    <row r="177" spans="1:9" ht="12.75">
      <c r="A177" s="9">
        <v>152</v>
      </c>
      <c r="B177" s="25" t="s">
        <v>236</v>
      </c>
      <c r="C177" s="3" t="s">
        <v>237</v>
      </c>
      <c r="D177" s="9" t="s">
        <v>160</v>
      </c>
      <c r="E177" s="5">
        <v>1</v>
      </c>
      <c r="F177" s="47">
        <v>41199</v>
      </c>
      <c r="G177" s="19">
        <v>36643</v>
      </c>
      <c r="H177" s="19">
        <v>36643</v>
      </c>
      <c r="I177" s="19">
        <v>0</v>
      </c>
    </row>
    <row r="178" spans="1:9" ht="12.75">
      <c r="A178" s="9">
        <v>153</v>
      </c>
      <c r="B178" s="25" t="s">
        <v>238</v>
      </c>
      <c r="C178" s="3" t="s">
        <v>239</v>
      </c>
      <c r="D178" s="9" t="s">
        <v>160</v>
      </c>
      <c r="E178" s="5">
        <v>1</v>
      </c>
      <c r="F178" s="47">
        <v>41199</v>
      </c>
      <c r="G178" s="19">
        <v>11303</v>
      </c>
      <c r="H178" s="19">
        <v>11303</v>
      </c>
      <c r="I178" s="19">
        <v>0</v>
      </c>
    </row>
    <row r="179" spans="1:9" ht="12.75">
      <c r="A179" s="9">
        <v>154</v>
      </c>
      <c r="B179" s="25" t="s">
        <v>240</v>
      </c>
      <c r="C179" s="3" t="s">
        <v>241</v>
      </c>
      <c r="D179" s="9" t="s">
        <v>160</v>
      </c>
      <c r="E179" s="5">
        <v>1</v>
      </c>
      <c r="F179" s="47">
        <v>41199</v>
      </c>
      <c r="G179" s="19">
        <v>9961</v>
      </c>
      <c r="H179" s="19">
        <v>9961</v>
      </c>
      <c r="I179" s="19">
        <v>0</v>
      </c>
    </row>
    <row r="180" spans="1:9" ht="12.75">
      <c r="A180" s="9">
        <v>155</v>
      </c>
      <c r="B180" s="25" t="s">
        <v>242</v>
      </c>
      <c r="C180" s="3" t="s">
        <v>243</v>
      </c>
      <c r="D180" s="9" t="s">
        <v>160</v>
      </c>
      <c r="E180" s="5">
        <v>1</v>
      </c>
      <c r="F180" s="47">
        <v>41199</v>
      </c>
      <c r="G180" s="19">
        <v>9637</v>
      </c>
      <c r="H180" s="19">
        <v>9637</v>
      </c>
      <c r="I180" s="19">
        <v>0</v>
      </c>
    </row>
    <row r="181" spans="1:9" ht="12.75">
      <c r="A181" s="9">
        <v>156</v>
      </c>
      <c r="B181" s="25" t="s">
        <v>244</v>
      </c>
      <c r="C181" s="3" t="s">
        <v>245</v>
      </c>
      <c r="D181" s="9" t="s">
        <v>160</v>
      </c>
      <c r="E181" s="5">
        <v>1</v>
      </c>
      <c r="F181" s="47">
        <v>41199</v>
      </c>
      <c r="G181" s="19">
        <v>39071</v>
      </c>
      <c r="H181" s="19">
        <v>39071</v>
      </c>
      <c r="I181" s="19">
        <v>0</v>
      </c>
    </row>
    <row r="182" spans="1:9" ht="12.75">
      <c r="A182" s="9">
        <v>157</v>
      </c>
      <c r="B182" s="25" t="s">
        <v>246</v>
      </c>
      <c r="C182" s="3" t="s">
        <v>247</v>
      </c>
      <c r="D182" s="9" t="s">
        <v>160</v>
      </c>
      <c r="E182" s="5">
        <v>1</v>
      </c>
      <c r="F182" s="47">
        <v>41199</v>
      </c>
      <c r="G182" s="19">
        <v>25836</v>
      </c>
      <c r="H182" s="19">
        <v>25836</v>
      </c>
      <c r="I182" s="19">
        <v>0</v>
      </c>
    </row>
    <row r="183" spans="1:9" ht="12.75">
      <c r="A183" s="9">
        <v>158</v>
      </c>
      <c r="B183" s="25" t="s">
        <v>248</v>
      </c>
      <c r="C183" s="3" t="s">
        <v>193</v>
      </c>
      <c r="D183" s="9" t="s">
        <v>160</v>
      </c>
      <c r="E183" s="5">
        <v>1</v>
      </c>
      <c r="F183" s="47">
        <v>39534</v>
      </c>
      <c r="G183" s="19">
        <v>9736</v>
      </c>
      <c r="H183" s="19">
        <v>9736</v>
      </c>
      <c r="I183" s="19">
        <v>0</v>
      </c>
    </row>
    <row r="184" spans="1:9" ht="12.75">
      <c r="A184" s="9">
        <v>159</v>
      </c>
      <c r="B184" s="25" t="s">
        <v>249</v>
      </c>
      <c r="C184" s="3" t="s">
        <v>250</v>
      </c>
      <c r="D184" s="9" t="s">
        <v>160</v>
      </c>
      <c r="E184" s="5">
        <v>1</v>
      </c>
      <c r="F184" s="47">
        <v>40172</v>
      </c>
      <c r="G184" s="19">
        <v>25030</v>
      </c>
      <c r="H184" s="19">
        <v>25030</v>
      </c>
      <c r="I184" s="19">
        <v>0</v>
      </c>
    </row>
    <row r="185" spans="1:9" ht="12.75">
      <c r="A185" s="9">
        <v>160</v>
      </c>
      <c r="B185" s="25" t="s">
        <v>251</v>
      </c>
      <c r="C185" s="3" t="s">
        <v>252</v>
      </c>
      <c r="D185" s="9" t="s">
        <v>160</v>
      </c>
      <c r="E185" s="5">
        <v>1</v>
      </c>
      <c r="F185" s="47">
        <v>40172</v>
      </c>
      <c r="G185" s="19">
        <v>20000</v>
      </c>
      <c r="H185" s="19">
        <v>20000</v>
      </c>
      <c r="I185" s="19">
        <v>0</v>
      </c>
    </row>
    <row r="186" spans="1:9" ht="12.75">
      <c r="A186" s="9">
        <v>161</v>
      </c>
      <c r="B186" s="25" t="s">
        <v>253</v>
      </c>
      <c r="C186" s="3" t="s">
        <v>254</v>
      </c>
      <c r="D186" s="9" t="s">
        <v>160</v>
      </c>
      <c r="E186" s="5">
        <v>1</v>
      </c>
      <c r="F186" s="47">
        <v>40794</v>
      </c>
      <c r="G186" s="19">
        <v>14000</v>
      </c>
      <c r="H186" s="19">
        <v>14000</v>
      </c>
      <c r="I186" s="19">
        <v>0</v>
      </c>
    </row>
    <row r="187" spans="1:9" ht="12.75">
      <c r="A187" s="9">
        <v>162</v>
      </c>
      <c r="B187" s="25" t="s">
        <v>255</v>
      </c>
      <c r="C187" s="3" t="s">
        <v>254</v>
      </c>
      <c r="D187" s="9" t="s">
        <v>160</v>
      </c>
      <c r="E187" s="5">
        <v>1</v>
      </c>
      <c r="F187" s="47">
        <v>40794</v>
      </c>
      <c r="G187" s="19">
        <v>14000</v>
      </c>
      <c r="H187" s="19">
        <v>14000</v>
      </c>
      <c r="I187" s="19">
        <v>0</v>
      </c>
    </row>
    <row r="188" spans="1:9" ht="12.75">
      <c r="A188" s="9">
        <v>163</v>
      </c>
      <c r="B188" s="25" t="s">
        <v>256</v>
      </c>
      <c r="C188" s="3" t="s">
        <v>257</v>
      </c>
      <c r="D188" s="9" t="s">
        <v>160</v>
      </c>
      <c r="E188" s="5">
        <v>1</v>
      </c>
      <c r="F188" s="47">
        <v>40794</v>
      </c>
      <c r="G188" s="19">
        <v>14000</v>
      </c>
      <c r="H188" s="19">
        <v>14000</v>
      </c>
      <c r="I188" s="19">
        <v>0</v>
      </c>
    </row>
    <row r="189" spans="1:9" ht="12.75">
      <c r="A189" s="9">
        <v>164</v>
      </c>
      <c r="B189" s="25" t="s">
        <v>258</v>
      </c>
      <c r="C189" s="3" t="s">
        <v>257</v>
      </c>
      <c r="D189" s="9" t="s">
        <v>160</v>
      </c>
      <c r="E189" s="5">
        <v>1</v>
      </c>
      <c r="F189" s="47">
        <v>40794</v>
      </c>
      <c r="G189" s="19">
        <v>14000</v>
      </c>
      <c r="H189" s="19">
        <v>14000</v>
      </c>
      <c r="I189" s="19">
        <v>0</v>
      </c>
    </row>
    <row r="190" spans="1:9" ht="12.75">
      <c r="A190" s="9">
        <v>165</v>
      </c>
      <c r="B190" s="25" t="s">
        <v>259</v>
      </c>
      <c r="C190" s="3" t="s">
        <v>260</v>
      </c>
      <c r="D190" s="9" t="s">
        <v>160</v>
      </c>
      <c r="E190" s="5">
        <v>1</v>
      </c>
      <c r="F190" s="47">
        <v>40794</v>
      </c>
      <c r="G190" s="19">
        <v>11900</v>
      </c>
      <c r="H190" s="19">
        <v>11900</v>
      </c>
      <c r="I190" s="19">
        <v>0</v>
      </c>
    </row>
    <row r="191" spans="1:9" ht="12.75">
      <c r="A191" s="9">
        <v>166</v>
      </c>
      <c r="B191" s="25" t="s">
        <v>261</v>
      </c>
      <c r="C191" s="3" t="s">
        <v>262</v>
      </c>
      <c r="D191" s="9" t="s">
        <v>160</v>
      </c>
      <c r="E191" s="5">
        <v>1</v>
      </c>
      <c r="F191" s="47">
        <v>40794</v>
      </c>
      <c r="G191" s="19">
        <v>5500</v>
      </c>
      <c r="H191" s="19">
        <v>5500</v>
      </c>
      <c r="I191" s="19">
        <v>0</v>
      </c>
    </row>
    <row r="192" spans="1:9" ht="12.75">
      <c r="A192" s="9">
        <v>167</v>
      </c>
      <c r="B192" s="25" t="s">
        <v>263</v>
      </c>
      <c r="C192" s="3" t="s">
        <v>264</v>
      </c>
      <c r="D192" s="9" t="s">
        <v>160</v>
      </c>
      <c r="E192" s="5">
        <v>1</v>
      </c>
      <c r="F192" s="47">
        <v>40794</v>
      </c>
      <c r="G192" s="19">
        <v>3900</v>
      </c>
      <c r="H192" s="19">
        <v>3900</v>
      </c>
      <c r="I192" s="19">
        <v>0</v>
      </c>
    </row>
    <row r="193" spans="1:9" ht="22.5">
      <c r="A193" s="9">
        <v>168</v>
      </c>
      <c r="B193" s="25" t="s">
        <v>265</v>
      </c>
      <c r="C193" s="3" t="s">
        <v>266</v>
      </c>
      <c r="D193" s="9" t="s">
        <v>160</v>
      </c>
      <c r="E193" s="5">
        <v>1</v>
      </c>
      <c r="F193" s="47">
        <v>38109</v>
      </c>
      <c r="G193" s="19">
        <v>6007.8</v>
      </c>
      <c r="H193" s="19">
        <v>6007.8</v>
      </c>
      <c r="I193" s="19">
        <v>0</v>
      </c>
    </row>
    <row r="194" spans="1:9" ht="22.5">
      <c r="A194" s="9">
        <v>169</v>
      </c>
      <c r="B194" s="25" t="s">
        <v>267</v>
      </c>
      <c r="C194" s="3" t="s">
        <v>268</v>
      </c>
      <c r="D194" s="9" t="s">
        <v>160</v>
      </c>
      <c r="E194" s="5">
        <v>1</v>
      </c>
      <c r="F194" s="47">
        <v>37142</v>
      </c>
      <c r="G194" s="19">
        <v>12000</v>
      </c>
      <c r="H194" s="19">
        <v>12000</v>
      </c>
      <c r="I194" s="19">
        <v>0</v>
      </c>
    </row>
    <row r="195" spans="1:9" ht="22.5">
      <c r="A195" s="9">
        <v>170</v>
      </c>
      <c r="B195" s="25" t="s">
        <v>269</v>
      </c>
      <c r="C195" s="3" t="s">
        <v>270</v>
      </c>
      <c r="D195" s="9" t="s">
        <v>160</v>
      </c>
      <c r="E195" s="5">
        <v>1</v>
      </c>
      <c r="F195" s="47">
        <v>37142</v>
      </c>
      <c r="G195" s="19">
        <v>12000</v>
      </c>
      <c r="H195" s="19">
        <v>12000</v>
      </c>
      <c r="I195" s="19">
        <v>0</v>
      </c>
    </row>
    <row r="196" spans="1:9" ht="12.75">
      <c r="A196" s="9">
        <v>171</v>
      </c>
      <c r="B196" s="25" t="s">
        <v>271</v>
      </c>
      <c r="C196" s="3" t="s">
        <v>272</v>
      </c>
      <c r="D196" s="9" t="s">
        <v>160</v>
      </c>
      <c r="E196" s="5">
        <v>1</v>
      </c>
      <c r="F196" s="47">
        <v>40794</v>
      </c>
      <c r="G196" s="19">
        <v>3900</v>
      </c>
      <c r="H196" s="19">
        <v>3900</v>
      </c>
      <c r="I196" s="19">
        <v>0</v>
      </c>
    </row>
    <row r="197" spans="1:9" ht="12.75">
      <c r="A197" s="9">
        <v>172</v>
      </c>
      <c r="B197" s="25" t="s">
        <v>273</v>
      </c>
      <c r="C197" s="3" t="s">
        <v>274</v>
      </c>
      <c r="D197" s="9" t="s">
        <v>160</v>
      </c>
      <c r="E197" s="5">
        <v>1</v>
      </c>
      <c r="F197" s="47">
        <v>40794</v>
      </c>
      <c r="G197" s="19">
        <v>25000</v>
      </c>
      <c r="H197" s="19">
        <v>25000</v>
      </c>
      <c r="I197" s="19">
        <v>0</v>
      </c>
    </row>
    <row r="198" spans="1:9" ht="12.75">
      <c r="A198" s="9">
        <v>173</v>
      </c>
      <c r="B198" s="25" t="s">
        <v>275</v>
      </c>
      <c r="C198" s="3" t="s">
        <v>274</v>
      </c>
      <c r="D198" s="9" t="s">
        <v>160</v>
      </c>
      <c r="E198" s="5">
        <v>1</v>
      </c>
      <c r="F198" s="47">
        <v>40794</v>
      </c>
      <c r="G198" s="19">
        <v>25000</v>
      </c>
      <c r="H198" s="19">
        <v>25000</v>
      </c>
      <c r="I198" s="19">
        <v>0</v>
      </c>
    </row>
    <row r="199" spans="1:9" ht="12.75">
      <c r="A199" s="9">
        <v>174</v>
      </c>
      <c r="B199" s="25" t="s">
        <v>276</v>
      </c>
      <c r="C199" s="3" t="s">
        <v>277</v>
      </c>
      <c r="D199" s="9" t="s">
        <v>160</v>
      </c>
      <c r="E199" s="5">
        <v>1</v>
      </c>
      <c r="F199" s="47">
        <v>40794</v>
      </c>
      <c r="G199" s="19">
        <v>27000</v>
      </c>
      <c r="H199" s="19">
        <v>27000</v>
      </c>
      <c r="I199" s="19">
        <v>0</v>
      </c>
    </row>
    <row r="200" spans="1:9" ht="12.75">
      <c r="A200" s="9">
        <v>175</v>
      </c>
      <c r="B200" s="25" t="s">
        <v>278</v>
      </c>
      <c r="C200" s="3" t="s">
        <v>279</v>
      </c>
      <c r="D200" s="9" t="s">
        <v>160</v>
      </c>
      <c r="E200" s="5">
        <v>1</v>
      </c>
      <c r="F200" s="47">
        <v>39674</v>
      </c>
      <c r="G200" s="19">
        <v>7200.44</v>
      </c>
      <c r="H200" s="19">
        <v>7200.44</v>
      </c>
      <c r="I200" s="19">
        <v>0</v>
      </c>
    </row>
    <row r="201" spans="1:9" ht="22.5">
      <c r="A201" s="9">
        <v>176</v>
      </c>
      <c r="B201" s="25" t="s">
        <v>280</v>
      </c>
      <c r="C201" s="3" t="s">
        <v>266</v>
      </c>
      <c r="D201" s="9" t="s">
        <v>160</v>
      </c>
      <c r="E201" s="5">
        <v>1</v>
      </c>
      <c r="F201" s="47">
        <v>38109</v>
      </c>
      <c r="G201" s="19">
        <v>6007.8</v>
      </c>
      <c r="H201" s="19">
        <v>6007.8</v>
      </c>
      <c r="I201" s="19">
        <v>0</v>
      </c>
    </row>
    <row r="202" spans="1:9" ht="12.75">
      <c r="A202" s="9">
        <v>177</v>
      </c>
      <c r="B202" s="25" t="s">
        <v>281</v>
      </c>
      <c r="C202" s="3" t="s">
        <v>282</v>
      </c>
      <c r="D202" s="9" t="s">
        <v>160</v>
      </c>
      <c r="E202" s="5">
        <v>1</v>
      </c>
      <c r="F202" s="47">
        <v>41000</v>
      </c>
      <c r="G202" s="19">
        <v>8544.56</v>
      </c>
      <c r="H202" s="19">
        <v>8544.56</v>
      </c>
      <c r="I202" s="19">
        <v>0</v>
      </c>
    </row>
    <row r="203" spans="1:9" ht="12.75">
      <c r="A203" s="9">
        <v>178</v>
      </c>
      <c r="B203" s="25" t="s">
        <v>283</v>
      </c>
      <c r="C203" s="3" t="s">
        <v>284</v>
      </c>
      <c r="D203" s="9" t="s">
        <v>160</v>
      </c>
      <c r="E203" s="5">
        <v>1</v>
      </c>
      <c r="F203" s="47">
        <v>39674</v>
      </c>
      <c r="G203" s="19">
        <v>7200.44</v>
      </c>
      <c r="H203" s="19">
        <v>7200.44</v>
      </c>
      <c r="I203" s="19">
        <v>0</v>
      </c>
    </row>
    <row r="204" spans="1:9" ht="22.5">
      <c r="A204" s="9">
        <v>179</v>
      </c>
      <c r="B204" s="25" t="s">
        <v>285</v>
      </c>
      <c r="C204" s="3" t="s">
        <v>266</v>
      </c>
      <c r="D204" s="9" t="s">
        <v>160</v>
      </c>
      <c r="E204" s="5">
        <v>1</v>
      </c>
      <c r="F204" s="47">
        <v>38109</v>
      </c>
      <c r="G204" s="19">
        <v>6007.8</v>
      </c>
      <c r="H204" s="19">
        <v>6007.8</v>
      </c>
      <c r="I204" s="19">
        <v>0</v>
      </c>
    </row>
    <row r="205" spans="1:9" ht="12.75">
      <c r="A205" s="9">
        <v>180</v>
      </c>
      <c r="B205" s="25" t="s">
        <v>286</v>
      </c>
      <c r="C205" s="3" t="s">
        <v>287</v>
      </c>
      <c r="D205" s="9" t="s">
        <v>160</v>
      </c>
      <c r="E205" s="5">
        <v>1</v>
      </c>
      <c r="F205" s="47">
        <v>40172</v>
      </c>
      <c r="G205" s="19">
        <v>5956</v>
      </c>
      <c r="H205" s="19">
        <v>5956</v>
      </c>
      <c r="I205" s="19">
        <v>0</v>
      </c>
    </row>
    <row r="206" spans="1:9" ht="12.75">
      <c r="A206" s="9">
        <v>181</v>
      </c>
      <c r="B206" s="25" t="s">
        <v>288</v>
      </c>
      <c r="C206" s="3" t="s">
        <v>289</v>
      </c>
      <c r="D206" s="9" t="s">
        <v>160</v>
      </c>
      <c r="E206" s="5">
        <v>1</v>
      </c>
      <c r="F206" s="47">
        <v>41122</v>
      </c>
      <c r="G206" s="19">
        <v>12622.22</v>
      </c>
      <c r="H206" s="19">
        <v>12622.22</v>
      </c>
      <c r="I206" s="19">
        <v>0</v>
      </c>
    </row>
    <row r="207" spans="1:9" ht="12.75">
      <c r="A207" s="9">
        <v>182</v>
      </c>
      <c r="B207" s="25" t="s">
        <v>290</v>
      </c>
      <c r="C207" s="3" t="s">
        <v>291</v>
      </c>
      <c r="D207" s="9" t="s">
        <v>160</v>
      </c>
      <c r="E207" s="5">
        <v>1</v>
      </c>
      <c r="F207" s="47">
        <v>41122</v>
      </c>
      <c r="G207" s="19">
        <v>21599.76</v>
      </c>
      <c r="H207" s="19">
        <v>21599.76</v>
      </c>
      <c r="I207" s="19">
        <v>0</v>
      </c>
    </row>
    <row r="208" spans="1:9" ht="12.75">
      <c r="A208" s="9">
        <v>183</v>
      </c>
      <c r="B208" s="25" t="s">
        <v>292</v>
      </c>
      <c r="C208" s="3" t="s">
        <v>293</v>
      </c>
      <c r="D208" s="9" t="s">
        <v>160</v>
      </c>
      <c r="E208" s="5">
        <v>1</v>
      </c>
      <c r="F208" s="47">
        <v>41122</v>
      </c>
      <c r="G208" s="19">
        <v>11135.28</v>
      </c>
      <c r="H208" s="19">
        <v>11135.28</v>
      </c>
      <c r="I208" s="19">
        <v>0</v>
      </c>
    </row>
    <row r="209" spans="1:9" ht="12.75">
      <c r="A209" s="9">
        <v>184</v>
      </c>
      <c r="B209" s="25" t="s">
        <v>294</v>
      </c>
      <c r="C209" s="3" t="s">
        <v>293</v>
      </c>
      <c r="D209" s="9" t="s">
        <v>160</v>
      </c>
      <c r="E209" s="5">
        <v>1</v>
      </c>
      <c r="F209" s="47">
        <v>41122</v>
      </c>
      <c r="G209" s="19">
        <v>11135.28</v>
      </c>
      <c r="H209" s="19">
        <v>11135.28</v>
      </c>
      <c r="I209" s="19">
        <v>0</v>
      </c>
    </row>
    <row r="210" spans="1:9" ht="12.75">
      <c r="A210" s="9">
        <v>185</v>
      </c>
      <c r="B210" s="25" t="s">
        <v>295</v>
      </c>
      <c r="C210" s="3" t="s">
        <v>293</v>
      </c>
      <c r="D210" s="9" t="s">
        <v>160</v>
      </c>
      <c r="E210" s="5">
        <v>1</v>
      </c>
      <c r="F210" s="47">
        <v>41122</v>
      </c>
      <c r="G210" s="19">
        <v>11135.28</v>
      </c>
      <c r="H210" s="19">
        <v>11135.28</v>
      </c>
      <c r="I210" s="19">
        <v>0</v>
      </c>
    </row>
    <row r="211" spans="1:9" ht="12.75">
      <c r="A211" s="9">
        <v>186</v>
      </c>
      <c r="B211" s="25" t="s">
        <v>296</v>
      </c>
      <c r="C211" s="3" t="s">
        <v>297</v>
      </c>
      <c r="D211" s="9" t="s">
        <v>160</v>
      </c>
      <c r="E211" s="5">
        <v>1</v>
      </c>
      <c r="F211" s="47">
        <v>41122</v>
      </c>
      <c r="G211" s="19">
        <v>10442.11</v>
      </c>
      <c r="H211" s="19">
        <v>10442.11</v>
      </c>
      <c r="I211" s="19">
        <v>0</v>
      </c>
    </row>
    <row r="212" spans="1:9" ht="12.75">
      <c r="A212" s="9">
        <v>187</v>
      </c>
      <c r="B212" s="25" t="s">
        <v>298</v>
      </c>
      <c r="C212" s="3" t="s">
        <v>299</v>
      </c>
      <c r="D212" s="9" t="s">
        <v>160</v>
      </c>
      <c r="E212" s="5">
        <v>1</v>
      </c>
      <c r="F212" s="47">
        <v>41122</v>
      </c>
      <c r="G212" s="19">
        <v>12342.72</v>
      </c>
      <c r="H212" s="19">
        <v>12342.72</v>
      </c>
      <c r="I212" s="19">
        <v>0</v>
      </c>
    </row>
    <row r="213" spans="1:9" ht="12.75">
      <c r="A213" s="9">
        <v>188</v>
      </c>
      <c r="B213" s="25" t="s">
        <v>300</v>
      </c>
      <c r="C213" s="3" t="s">
        <v>301</v>
      </c>
      <c r="D213" s="9" t="s">
        <v>160</v>
      </c>
      <c r="E213" s="5">
        <v>1</v>
      </c>
      <c r="F213" s="47">
        <v>41122</v>
      </c>
      <c r="G213" s="19">
        <v>3499.34</v>
      </c>
      <c r="H213" s="19">
        <v>3499.34</v>
      </c>
      <c r="I213" s="19">
        <v>0</v>
      </c>
    </row>
    <row r="214" spans="1:9" ht="12.75">
      <c r="A214" s="9">
        <v>189</v>
      </c>
      <c r="B214" s="25" t="s">
        <v>302</v>
      </c>
      <c r="C214" s="3" t="s">
        <v>303</v>
      </c>
      <c r="D214" s="9" t="s">
        <v>160</v>
      </c>
      <c r="E214" s="5">
        <v>1</v>
      </c>
      <c r="F214" s="47">
        <v>41122</v>
      </c>
      <c r="G214" s="19">
        <v>14489.28</v>
      </c>
      <c r="H214" s="19">
        <v>14489.28</v>
      </c>
      <c r="I214" s="19">
        <v>0</v>
      </c>
    </row>
    <row r="215" spans="1:9" ht="12.75">
      <c r="A215" s="9">
        <v>190</v>
      </c>
      <c r="B215" s="25" t="s">
        <v>304</v>
      </c>
      <c r="C215" s="3" t="s">
        <v>305</v>
      </c>
      <c r="D215" s="9" t="s">
        <v>160</v>
      </c>
      <c r="E215" s="5">
        <v>1</v>
      </c>
      <c r="F215" s="47">
        <v>39017</v>
      </c>
      <c r="G215" s="19">
        <v>6000</v>
      </c>
      <c r="H215" s="19">
        <v>6000</v>
      </c>
      <c r="I215" s="19">
        <v>0</v>
      </c>
    </row>
    <row r="216" spans="1:9" ht="12.75">
      <c r="A216" s="9">
        <v>191</v>
      </c>
      <c r="B216" s="25" t="s">
        <v>306</v>
      </c>
      <c r="C216" s="3" t="s">
        <v>305</v>
      </c>
      <c r="D216" s="9" t="s">
        <v>160</v>
      </c>
      <c r="E216" s="5">
        <v>1</v>
      </c>
      <c r="F216" s="47">
        <v>39017</v>
      </c>
      <c r="G216" s="19">
        <v>6000</v>
      </c>
      <c r="H216" s="19">
        <v>6000</v>
      </c>
      <c r="I216" s="19">
        <v>0</v>
      </c>
    </row>
    <row r="217" spans="1:9" ht="12.75">
      <c r="A217" s="9">
        <v>192</v>
      </c>
      <c r="B217" s="25" t="s">
        <v>307</v>
      </c>
      <c r="C217" s="3" t="s">
        <v>305</v>
      </c>
      <c r="D217" s="9" t="s">
        <v>160</v>
      </c>
      <c r="E217" s="5">
        <v>1</v>
      </c>
      <c r="F217" s="47">
        <v>39017</v>
      </c>
      <c r="G217" s="19">
        <v>6000</v>
      </c>
      <c r="H217" s="19">
        <v>6000</v>
      </c>
      <c r="I217" s="19">
        <v>0</v>
      </c>
    </row>
    <row r="218" spans="1:9" ht="12.75">
      <c r="A218" s="9">
        <v>193</v>
      </c>
      <c r="B218" s="25" t="s">
        <v>308</v>
      </c>
      <c r="C218" s="3" t="s">
        <v>309</v>
      </c>
      <c r="D218" s="9" t="s">
        <v>160</v>
      </c>
      <c r="E218" s="5">
        <v>1</v>
      </c>
      <c r="F218" s="47">
        <v>39440</v>
      </c>
      <c r="G218" s="19">
        <v>6000</v>
      </c>
      <c r="H218" s="19">
        <v>6000</v>
      </c>
      <c r="I218" s="19">
        <v>0</v>
      </c>
    </row>
    <row r="219" spans="1:9" ht="12.75">
      <c r="A219" s="9">
        <v>194</v>
      </c>
      <c r="B219" s="25" t="s">
        <v>310</v>
      </c>
      <c r="C219" s="3" t="s">
        <v>309</v>
      </c>
      <c r="D219" s="9" t="s">
        <v>160</v>
      </c>
      <c r="E219" s="5">
        <v>1</v>
      </c>
      <c r="F219" s="47">
        <v>39440</v>
      </c>
      <c r="G219" s="19">
        <v>6000</v>
      </c>
      <c r="H219" s="19">
        <v>6000</v>
      </c>
      <c r="I219" s="19">
        <v>0</v>
      </c>
    </row>
    <row r="220" spans="1:9" ht="12.75">
      <c r="A220" s="9">
        <v>195</v>
      </c>
      <c r="B220" s="25" t="s">
        <v>311</v>
      </c>
      <c r="C220" s="3" t="s">
        <v>309</v>
      </c>
      <c r="D220" s="9" t="s">
        <v>160</v>
      </c>
      <c r="E220" s="5">
        <v>1</v>
      </c>
      <c r="F220" s="47">
        <v>39440</v>
      </c>
      <c r="G220" s="19">
        <v>6000</v>
      </c>
      <c r="H220" s="19">
        <v>6000</v>
      </c>
      <c r="I220" s="19">
        <v>0</v>
      </c>
    </row>
    <row r="221" spans="1:9" ht="12.75">
      <c r="A221" s="9">
        <v>196</v>
      </c>
      <c r="B221" s="25" t="s">
        <v>312</v>
      </c>
      <c r="C221" s="3" t="s">
        <v>309</v>
      </c>
      <c r="D221" s="9" t="s">
        <v>160</v>
      </c>
      <c r="E221" s="5">
        <v>1</v>
      </c>
      <c r="F221" s="47">
        <v>39440</v>
      </c>
      <c r="G221" s="19">
        <v>6000</v>
      </c>
      <c r="H221" s="19">
        <v>6000</v>
      </c>
      <c r="I221" s="19">
        <v>0</v>
      </c>
    </row>
    <row r="222" spans="1:9" ht="12.75">
      <c r="A222" s="9">
        <v>197</v>
      </c>
      <c r="B222" s="25" t="s">
        <v>313</v>
      </c>
      <c r="C222" s="3" t="s">
        <v>309</v>
      </c>
      <c r="D222" s="9" t="s">
        <v>160</v>
      </c>
      <c r="E222" s="5">
        <v>1</v>
      </c>
      <c r="F222" s="47">
        <v>39440</v>
      </c>
      <c r="G222" s="19">
        <v>6000</v>
      </c>
      <c r="H222" s="19">
        <v>6000</v>
      </c>
      <c r="I222" s="19">
        <v>0</v>
      </c>
    </row>
    <row r="223" spans="1:9" ht="12.75">
      <c r="A223" s="9">
        <v>198</v>
      </c>
      <c r="B223" s="25" t="s">
        <v>314</v>
      </c>
      <c r="C223" s="3" t="s">
        <v>309</v>
      </c>
      <c r="D223" s="9" t="s">
        <v>160</v>
      </c>
      <c r="E223" s="5">
        <v>1</v>
      </c>
      <c r="F223" s="47">
        <v>39440</v>
      </c>
      <c r="G223" s="19">
        <v>6000</v>
      </c>
      <c r="H223" s="19">
        <v>6000</v>
      </c>
      <c r="I223" s="19">
        <v>0</v>
      </c>
    </row>
    <row r="224" spans="1:9" ht="12.75">
      <c r="A224" s="9">
        <v>199</v>
      </c>
      <c r="B224" s="25" t="s">
        <v>315</v>
      </c>
      <c r="C224" s="3" t="s">
        <v>316</v>
      </c>
      <c r="D224" s="9" t="s">
        <v>160</v>
      </c>
      <c r="E224" s="5">
        <v>1</v>
      </c>
      <c r="F224" s="47">
        <v>39017</v>
      </c>
      <c r="G224" s="19">
        <v>6000</v>
      </c>
      <c r="H224" s="19">
        <v>6000</v>
      </c>
      <c r="I224" s="19">
        <v>0</v>
      </c>
    </row>
    <row r="225" spans="1:9" ht="12.75">
      <c r="A225" s="9">
        <v>200</v>
      </c>
      <c r="B225" s="25" t="s">
        <v>317</v>
      </c>
      <c r="C225" s="3" t="s">
        <v>316</v>
      </c>
      <c r="D225" s="9" t="s">
        <v>160</v>
      </c>
      <c r="E225" s="5">
        <v>1</v>
      </c>
      <c r="F225" s="47">
        <v>39017</v>
      </c>
      <c r="G225" s="19">
        <v>6000</v>
      </c>
      <c r="H225" s="19">
        <v>6000</v>
      </c>
      <c r="I225" s="19">
        <v>0</v>
      </c>
    </row>
    <row r="226" spans="1:9" ht="12.75">
      <c r="A226" s="9">
        <v>201</v>
      </c>
      <c r="B226" s="25" t="s">
        <v>318</v>
      </c>
      <c r="C226" s="3" t="s">
        <v>316</v>
      </c>
      <c r="D226" s="9" t="s">
        <v>160</v>
      </c>
      <c r="E226" s="5">
        <v>1</v>
      </c>
      <c r="F226" s="47">
        <v>39017</v>
      </c>
      <c r="G226" s="19">
        <v>6000</v>
      </c>
      <c r="H226" s="19">
        <v>6000</v>
      </c>
      <c r="I226" s="19">
        <v>0</v>
      </c>
    </row>
    <row r="227" spans="1:9" ht="12.75">
      <c r="A227" s="9">
        <v>202</v>
      </c>
      <c r="B227" s="25" t="s">
        <v>319</v>
      </c>
      <c r="C227" s="3" t="s">
        <v>316</v>
      </c>
      <c r="D227" s="9" t="s">
        <v>160</v>
      </c>
      <c r="E227" s="5">
        <v>1</v>
      </c>
      <c r="F227" s="47">
        <v>39017</v>
      </c>
      <c r="G227" s="19">
        <v>6000</v>
      </c>
      <c r="H227" s="19">
        <v>6000</v>
      </c>
      <c r="I227" s="19">
        <v>0</v>
      </c>
    </row>
    <row r="228" spans="1:9" ht="12.75">
      <c r="A228" s="9">
        <v>203</v>
      </c>
      <c r="B228" s="25" t="s">
        <v>320</v>
      </c>
      <c r="C228" s="3" t="s">
        <v>321</v>
      </c>
      <c r="D228" s="9" t="s">
        <v>160</v>
      </c>
      <c r="E228" s="5">
        <v>1</v>
      </c>
      <c r="F228" s="47">
        <v>39017</v>
      </c>
      <c r="G228" s="19">
        <v>6000</v>
      </c>
      <c r="H228" s="19">
        <v>6000</v>
      </c>
      <c r="I228" s="19">
        <v>0</v>
      </c>
    </row>
    <row r="229" spans="1:9" ht="12.75">
      <c r="A229" s="9">
        <v>204</v>
      </c>
      <c r="B229" s="25" t="s">
        <v>322</v>
      </c>
      <c r="C229" s="3" t="s">
        <v>321</v>
      </c>
      <c r="D229" s="9" t="s">
        <v>160</v>
      </c>
      <c r="E229" s="5">
        <v>1</v>
      </c>
      <c r="F229" s="47">
        <v>39017</v>
      </c>
      <c r="G229" s="19">
        <v>6000</v>
      </c>
      <c r="H229" s="19">
        <v>6000</v>
      </c>
      <c r="I229" s="19">
        <v>0</v>
      </c>
    </row>
    <row r="230" spans="1:9" ht="12.75">
      <c r="A230" s="9">
        <v>205</v>
      </c>
      <c r="B230" s="25" t="s">
        <v>323</v>
      </c>
      <c r="C230" s="3" t="s">
        <v>321</v>
      </c>
      <c r="D230" s="9" t="s">
        <v>160</v>
      </c>
      <c r="E230" s="5">
        <v>1</v>
      </c>
      <c r="F230" s="47">
        <v>39017</v>
      </c>
      <c r="G230" s="19">
        <v>6000</v>
      </c>
      <c r="H230" s="19">
        <v>6000</v>
      </c>
      <c r="I230" s="19">
        <v>0</v>
      </c>
    </row>
    <row r="231" spans="1:9" ht="12.75">
      <c r="A231" s="9">
        <v>206</v>
      </c>
      <c r="B231" s="25" t="s">
        <v>324</v>
      </c>
      <c r="C231" s="3" t="s">
        <v>325</v>
      </c>
      <c r="D231" s="9" t="s">
        <v>160</v>
      </c>
      <c r="E231" s="5">
        <v>1</v>
      </c>
      <c r="F231" s="47">
        <v>39440</v>
      </c>
      <c r="G231" s="19">
        <v>6000</v>
      </c>
      <c r="H231" s="19">
        <v>6000</v>
      </c>
      <c r="I231" s="19">
        <v>0</v>
      </c>
    </row>
    <row r="232" spans="1:9" ht="12.75">
      <c r="A232" s="9">
        <v>207</v>
      </c>
      <c r="B232" s="25" t="s">
        <v>326</v>
      </c>
      <c r="C232" s="3" t="s">
        <v>325</v>
      </c>
      <c r="D232" s="9" t="s">
        <v>160</v>
      </c>
      <c r="E232" s="5">
        <v>1</v>
      </c>
      <c r="F232" s="47">
        <v>39440</v>
      </c>
      <c r="G232" s="19">
        <v>6000</v>
      </c>
      <c r="H232" s="19">
        <v>6000</v>
      </c>
      <c r="I232" s="19">
        <v>0</v>
      </c>
    </row>
    <row r="233" spans="1:9" ht="12.75">
      <c r="A233" s="9">
        <v>208</v>
      </c>
      <c r="B233" s="25" t="s">
        <v>327</v>
      </c>
      <c r="C233" s="3" t="s">
        <v>325</v>
      </c>
      <c r="D233" s="9" t="s">
        <v>160</v>
      </c>
      <c r="E233" s="5">
        <v>1</v>
      </c>
      <c r="F233" s="47">
        <v>39440</v>
      </c>
      <c r="G233" s="19">
        <v>6000</v>
      </c>
      <c r="H233" s="19">
        <v>6000</v>
      </c>
      <c r="I233" s="19">
        <v>0</v>
      </c>
    </row>
    <row r="234" spans="1:9" ht="12.75">
      <c r="A234" s="9">
        <v>209</v>
      </c>
      <c r="B234" s="25" t="s">
        <v>328</v>
      </c>
      <c r="C234" s="3" t="s">
        <v>325</v>
      </c>
      <c r="D234" s="9" t="s">
        <v>160</v>
      </c>
      <c r="E234" s="5">
        <v>1</v>
      </c>
      <c r="F234" s="47">
        <v>39440</v>
      </c>
      <c r="G234" s="19">
        <v>6000</v>
      </c>
      <c r="H234" s="19">
        <v>6000</v>
      </c>
      <c r="I234" s="19">
        <v>0</v>
      </c>
    </row>
    <row r="235" spans="1:9" ht="12.75">
      <c r="A235" s="9">
        <v>210</v>
      </c>
      <c r="B235" s="25" t="s">
        <v>329</v>
      </c>
      <c r="C235" s="3" t="s">
        <v>325</v>
      </c>
      <c r="D235" s="9" t="s">
        <v>160</v>
      </c>
      <c r="E235" s="5">
        <v>1</v>
      </c>
      <c r="F235" s="47">
        <v>39440</v>
      </c>
      <c r="G235" s="19">
        <v>6000</v>
      </c>
      <c r="H235" s="19">
        <v>6000</v>
      </c>
      <c r="I235" s="19">
        <v>0</v>
      </c>
    </row>
    <row r="236" spans="1:9" ht="12.75">
      <c r="A236" s="9">
        <v>211</v>
      </c>
      <c r="B236" s="25" t="s">
        <v>330</v>
      </c>
      <c r="C236" s="3" t="s">
        <v>325</v>
      </c>
      <c r="D236" s="9" t="s">
        <v>160</v>
      </c>
      <c r="E236" s="5">
        <v>1</v>
      </c>
      <c r="F236" s="47">
        <v>39440</v>
      </c>
      <c r="G236" s="19">
        <v>6000</v>
      </c>
      <c r="H236" s="19">
        <v>6000</v>
      </c>
      <c r="I236" s="19">
        <v>0</v>
      </c>
    </row>
    <row r="237" spans="1:9" ht="12.75">
      <c r="A237" s="9">
        <v>212</v>
      </c>
      <c r="B237" s="25" t="s">
        <v>331</v>
      </c>
      <c r="C237" s="3" t="s">
        <v>332</v>
      </c>
      <c r="D237" s="9" t="s">
        <v>160</v>
      </c>
      <c r="E237" s="5">
        <v>1</v>
      </c>
      <c r="F237" s="47">
        <v>39017</v>
      </c>
      <c r="G237" s="19">
        <v>7500</v>
      </c>
      <c r="H237" s="19">
        <v>7500</v>
      </c>
      <c r="I237" s="19">
        <v>0</v>
      </c>
    </row>
    <row r="238" spans="1:9" ht="12.75">
      <c r="A238" s="9">
        <v>213</v>
      </c>
      <c r="B238" s="25" t="s">
        <v>333</v>
      </c>
      <c r="C238" s="3" t="s">
        <v>332</v>
      </c>
      <c r="D238" s="9" t="s">
        <v>160</v>
      </c>
      <c r="E238" s="5">
        <v>1</v>
      </c>
      <c r="F238" s="47">
        <v>39017</v>
      </c>
      <c r="G238" s="19">
        <v>7500</v>
      </c>
      <c r="H238" s="19">
        <v>7500</v>
      </c>
      <c r="I238" s="19">
        <v>0</v>
      </c>
    </row>
    <row r="239" spans="1:9" ht="12.75">
      <c r="A239" s="9">
        <v>214</v>
      </c>
      <c r="B239" s="25" t="s">
        <v>334</v>
      </c>
      <c r="C239" s="3" t="s">
        <v>332</v>
      </c>
      <c r="D239" s="9" t="s">
        <v>160</v>
      </c>
      <c r="E239" s="5">
        <v>1</v>
      </c>
      <c r="F239" s="47">
        <v>39017</v>
      </c>
      <c r="G239" s="19">
        <v>7500</v>
      </c>
      <c r="H239" s="19">
        <v>7500</v>
      </c>
      <c r="I239" s="19">
        <v>0</v>
      </c>
    </row>
    <row r="240" spans="1:9" ht="33.75">
      <c r="A240" s="9">
        <v>215</v>
      </c>
      <c r="B240" s="25" t="s">
        <v>335</v>
      </c>
      <c r="C240" s="3" t="s">
        <v>336</v>
      </c>
      <c r="D240" s="9" t="s">
        <v>160</v>
      </c>
      <c r="E240" s="5">
        <v>1</v>
      </c>
      <c r="F240" s="47">
        <v>41473</v>
      </c>
      <c r="G240" s="19">
        <v>5000</v>
      </c>
      <c r="H240" s="19">
        <v>5000</v>
      </c>
      <c r="I240" s="19">
        <v>0</v>
      </c>
    </row>
    <row r="241" spans="1:9" ht="33.75">
      <c r="A241" s="9">
        <v>216</v>
      </c>
      <c r="B241" s="25" t="s">
        <v>337</v>
      </c>
      <c r="C241" s="3" t="s">
        <v>336</v>
      </c>
      <c r="D241" s="9" t="s">
        <v>160</v>
      </c>
      <c r="E241" s="5">
        <v>1</v>
      </c>
      <c r="F241" s="47">
        <v>41473</v>
      </c>
      <c r="G241" s="19">
        <v>5000</v>
      </c>
      <c r="H241" s="19">
        <v>5000</v>
      </c>
      <c r="I241" s="19">
        <v>0</v>
      </c>
    </row>
    <row r="242" spans="1:9" ht="33.75">
      <c r="A242" s="9">
        <v>217</v>
      </c>
      <c r="B242" s="25" t="s">
        <v>338</v>
      </c>
      <c r="C242" s="3" t="s">
        <v>336</v>
      </c>
      <c r="D242" s="9" t="s">
        <v>160</v>
      </c>
      <c r="E242" s="5">
        <v>1</v>
      </c>
      <c r="F242" s="47">
        <v>41473</v>
      </c>
      <c r="G242" s="19">
        <v>5000</v>
      </c>
      <c r="H242" s="19">
        <v>5000</v>
      </c>
      <c r="I242" s="19">
        <v>0</v>
      </c>
    </row>
    <row r="243" spans="1:9" ht="33.75">
      <c r="A243" s="9">
        <v>218</v>
      </c>
      <c r="B243" s="25" t="s">
        <v>339</v>
      </c>
      <c r="C243" s="3" t="s">
        <v>336</v>
      </c>
      <c r="D243" s="9" t="s">
        <v>160</v>
      </c>
      <c r="E243" s="5">
        <v>1</v>
      </c>
      <c r="F243" s="47">
        <v>41473</v>
      </c>
      <c r="G243" s="19">
        <v>5000</v>
      </c>
      <c r="H243" s="19">
        <v>5000</v>
      </c>
      <c r="I243" s="19">
        <v>0</v>
      </c>
    </row>
    <row r="244" spans="1:9" ht="33.75">
      <c r="A244" s="9">
        <v>219</v>
      </c>
      <c r="B244" s="25" t="s">
        <v>340</v>
      </c>
      <c r="C244" s="3" t="s">
        <v>336</v>
      </c>
      <c r="D244" s="9" t="s">
        <v>160</v>
      </c>
      <c r="E244" s="5">
        <v>1</v>
      </c>
      <c r="F244" s="47">
        <v>41473</v>
      </c>
      <c r="G244" s="19">
        <v>5000</v>
      </c>
      <c r="H244" s="19">
        <v>5000</v>
      </c>
      <c r="I244" s="19">
        <v>0</v>
      </c>
    </row>
    <row r="245" spans="1:9" ht="33.75">
      <c r="A245" s="9">
        <v>220</v>
      </c>
      <c r="B245" s="25" t="s">
        <v>341</v>
      </c>
      <c r="C245" s="3" t="s">
        <v>336</v>
      </c>
      <c r="D245" s="9" t="s">
        <v>160</v>
      </c>
      <c r="E245" s="5">
        <v>1</v>
      </c>
      <c r="F245" s="47">
        <v>41473</v>
      </c>
      <c r="G245" s="19">
        <v>5000</v>
      </c>
      <c r="H245" s="19">
        <v>5000</v>
      </c>
      <c r="I245" s="19">
        <v>0</v>
      </c>
    </row>
    <row r="246" spans="1:9" ht="33.75">
      <c r="A246" s="9">
        <v>221</v>
      </c>
      <c r="B246" s="25" t="s">
        <v>342</v>
      </c>
      <c r="C246" s="3" t="s">
        <v>336</v>
      </c>
      <c r="D246" s="9" t="s">
        <v>160</v>
      </c>
      <c r="E246" s="5">
        <v>1</v>
      </c>
      <c r="F246" s="47">
        <v>41473</v>
      </c>
      <c r="G246" s="19">
        <v>5000</v>
      </c>
      <c r="H246" s="19">
        <v>5000</v>
      </c>
      <c r="I246" s="19">
        <v>0</v>
      </c>
    </row>
    <row r="247" spans="1:9" ht="33.75">
      <c r="A247" s="9">
        <v>222</v>
      </c>
      <c r="B247" s="25" t="s">
        <v>343</v>
      </c>
      <c r="C247" s="3" t="s">
        <v>336</v>
      </c>
      <c r="D247" s="9" t="s">
        <v>160</v>
      </c>
      <c r="E247" s="5">
        <v>1</v>
      </c>
      <c r="F247" s="47">
        <v>41473</v>
      </c>
      <c r="G247" s="19">
        <v>5000</v>
      </c>
      <c r="H247" s="19">
        <v>5000</v>
      </c>
      <c r="I247" s="19">
        <v>0</v>
      </c>
    </row>
    <row r="248" spans="1:9" ht="33.75">
      <c r="A248" s="9">
        <v>223</v>
      </c>
      <c r="B248" s="25" t="s">
        <v>344</v>
      </c>
      <c r="C248" s="3" t="s">
        <v>336</v>
      </c>
      <c r="D248" s="9" t="s">
        <v>160</v>
      </c>
      <c r="E248" s="5">
        <v>1</v>
      </c>
      <c r="F248" s="47">
        <v>41473</v>
      </c>
      <c r="G248" s="19">
        <v>5000</v>
      </c>
      <c r="H248" s="19">
        <v>5000</v>
      </c>
      <c r="I248" s="19">
        <v>0</v>
      </c>
    </row>
    <row r="249" spans="1:9" ht="33.75">
      <c r="A249" s="9">
        <v>224</v>
      </c>
      <c r="B249" s="25" t="s">
        <v>345</v>
      </c>
      <c r="C249" s="3" t="s">
        <v>336</v>
      </c>
      <c r="D249" s="9" t="s">
        <v>160</v>
      </c>
      <c r="E249" s="5">
        <v>1</v>
      </c>
      <c r="F249" s="47">
        <v>41473</v>
      </c>
      <c r="G249" s="19">
        <v>5000</v>
      </c>
      <c r="H249" s="19">
        <v>5000</v>
      </c>
      <c r="I249" s="19">
        <v>0</v>
      </c>
    </row>
    <row r="250" spans="1:9" ht="33.75">
      <c r="A250" s="9">
        <v>225</v>
      </c>
      <c r="B250" s="25" t="s">
        <v>346</v>
      </c>
      <c r="C250" s="3" t="s">
        <v>336</v>
      </c>
      <c r="D250" s="9" t="s">
        <v>160</v>
      </c>
      <c r="E250" s="5">
        <v>1</v>
      </c>
      <c r="F250" s="47">
        <v>41473</v>
      </c>
      <c r="G250" s="19">
        <v>5000</v>
      </c>
      <c r="H250" s="19">
        <v>5000</v>
      </c>
      <c r="I250" s="19">
        <v>0</v>
      </c>
    </row>
    <row r="251" spans="1:9" ht="33.75">
      <c r="A251" s="9">
        <v>226</v>
      </c>
      <c r="B251" s="25" t="s">
        <v>347</v>
      </c>
      <c r="C251" s="3" t="s">
        <v>336</v>
      </c>
      <c r="D251" s="9" t="s">
        <v>160</v>
      </c>
      <c r="E251" s="5">
        <v>1</v>
      </c>
      <c r="F251" s="47">
        <v>41473</v>
      </c>
      <c r="G251" s="19">
        <v>5000</v>
      </c>
      <c r="H251" s="19">
        <v>5000</v>
      </c>
      <c r="I251" s="19">
        <v>0</v>
      </c>
    </row>
    <row r="252" spans="1:9" ht="33.75">
      <c r="A252" s="9">
        <v>227</v>
      </c>
      <c r="B252" s="25" t="s">
        <v>348</v>
      </c>
      <c r="C252" s="3" t="s">
        <v>336</v>
      </c>
      <c r="D252" s="9" t="s">
        <v>160</v>
      </c>
      <c r="E252" s="5">
        <v>1</v>
      </c>
      <c r="F252" s="47">
        <v>41473</v>
      </c>
      <c r="G252" s="19">
        <v>5000</v>
      </c>
      <c r="H252" s="19">
        <v>5000</v>
      </c>
      <c r="I252" s="19">
        <v>0</v>
      </c>
    </row>
    <row r="253" spans="1:9" ht="33.75">
      <c r="A253" s="9">
        <v>228</v>
      </c>
      <c r="B253" s="25" t="s">
        <v>349</v>
      </c>
      <c r="C253" s="3" t="s">
        <v>350</v>
      </c>
      <c r="D253" s="9" t="s">
        <v>160</v>
      </c>
      <c r="E253" s="5">
        <v>1</v>
      </c>
      <c r="F253" s="47">
        <v>41473</v>
      </c>
      <c r="G253" s="19">
        <v>5000</v>
      </c>
      <c r="H253" s="19">
        <v>5000</v>
      </c>
      <c r="I253" s="19">
        <v>0</v>
      </c>
    </row>
    <row r="254" spans="1:9" ht="33.75">
      <c r="A254" s="9">
        <v>229</v>
      </c>
      <c r="B254" s="25" t="s">
        <v>351</v>
      </c>
      <c r="C254" s="3" t="s">
        <v>350</v>
      </c>
      <c r="D254" s="9" t="s">
        <v>160</v>
      </c>
      <c r="E254" s="5">
        <v>1</v>
      </c>
      <c r="F254" s="47">
        <v>41473</v>
      </c>
      <c r="G254" s="19">
        <v>5000</v>
      </c>
      <c r="H254" s="19">
        <v>5000</v>
      </c>
      <c r="I254" s="19">
        <v>0</v>
      </c>
    </row>
    <row r="255" spans="1:9" ht="33.75">
      <c r="A255" s="9">
        <v>230</v>
      </c>
      <c r="B255" s="25" t="s">
        <v>352</v>
      </c>
      <c r="C255" s="3" t="s">
        <v>350</v>
      </c>
      <c r="D255" s="9" t="s">
        <v>160</v>
      </c>
      <c r="E255" s="5">
        <v>1</v>
      </c>
      <c r="F255" s="47">
        <v>41473</v>
      </c>
      <c r="G255" s="19">
        <v>5000</v>
      </c>
      <c r="H255" s="19">
        <v>5000</v>
      </c>
      <c r="I255" s="19">
        <v>0</v>
      </c>
    </row>
    <row r="256" spans="1:9" ht="33.75">
      <c r="A256" s="9">
        <v>231</v>
      </c>
      <c r="B256" s="25" t="s">
        <v>353</v>
      </c>
      <c r="C256" s="3" t="s">
        <v>350</v>
      </c>
      <c r="D256" s="9" t="s">
        <v>160</v>
      </c>
      <c r="E256" s="5">
        <v>1</v>
      </c>
      <c r="F256" s="47">
        <v>41473</v>
      </c>
      <c r="G256" s="19">
        <v>5000</v>
      </c>
      <c r="H256" s="19">
        <v>5000</v>
      </c>
      <c r="I256" s="19">
        <v>0</v>
      </c>
    </row>
    <row r="257" spans="1:9" ht="33.75">
      <c r="A257" s="9">
        <v>232</v>
      </c>
      <c r="B257" s="25" t="s">
        <v>354</v>
      </c>
      <c r="C257" s="3" t="s">
        <v>350</v>
      </c>
      <c r="D257" s="9" t="s">
        <v>160</v>
      </c>
      <c r="E257" s="5">
        <v>1</v>
      </c>
      <c r="F257" s="47">
        <v>41473</v>
      </c>
      <c r="G257" s="19">
        <v>5000</v>
      </c>
      <c r="H257" s="19">
        <v>5000</v>
      </c>
      <c r="I257" s="19">
        <v>0</v>
      </c>
    </row>
    <row r="258" spans="1:9" ht="33.75">
      <c r="A258" s="9">
        <v>233</v>
      </c>
      <c r="B258" s="25" t="s">
        <v>355</v>
      </c>
      <c r="C258" s="3" t="s">
        <v>350</v>
      </c>
      <c r="D258" s="9" t="s">
        <v>160</v>
      </c>
      <c r="E258" s="5">
        <v>1</v>
      </c>
      <c r="F258" s="47">
        <v>41473</v>
      </c>
      <c r="G258" s="19">
        <v>5000</v>
      </c>
      <c r="H258" s="19">
        <v>5000</v>
      </c>
      <c r="I258" s="19">
        <v>0</v>
      </c>
    </row>
    <row r="259" spans="1:9" ht="33.75">
      <c r="A259" s="9">
        <v>234</v>
      </c>
      <c r="B259" s="25" t="s">
        <v>356</v>
      </c>
      <c r="C259" s="3" t="s">
        <v>350</v>
      </c>
      <c r="D259" s="9" t="s">
        <v>160</v>
      </c>
      <c r="E259" s="5">
        <v>1</v>
      </c>
      <c r="F259" s="47">
        <v>41473</v>
      </c>
      <c r="G259" s="19">
        <v>5000</v>
      </c>
      <c r="H259" s="19">
        <v>5000</v>
      </c>
      <c r="I259" s="19">
        <v>0</v>
      </c>
    </row>
    <row r="260" spans="1:9" ht="33.75">
      <c r="A260" s="9">
        <v>235</v>
      </c>
      <c r="B260" s="25" t="s">
        <v>357</v>
      </c>
      <c r="C260" s="3" t="s">
        <v>350</v>
      </c>
      <c r="D260" s="9" t="s">
        <v>160</v>
      </c>
      <c r="E260" s="5">
        <v>1</v>
      </c>
      <c r="F260" s="47">
        <v>41473</v>
      </c>
      <c r="G260" s="19">
        <v>5000</v>
      </c>
      <c r="H260" s="19">
        <v>5000</v>
      </c>
      <c r="I260" s="19">
        <v>0</v>
      </c>
    </row>
    <row r="261" spans="1:9" ht="33.75">
      <c r="A261" s="9">
        <v>236</v>
      </c>
      <c r="B261" s="25" t="s">
        <v>358</v>
      </c>
      <c r="C261" s="3" t="s">
        <v>350</v>
      </c>
      <c r="D261" s="9" t="s">
        <v>160</v>
      </c>
      <c r="E261" s="5">
        <v>1</v>
      </c>
      <c r="F261" s="47">
        <v>41473</v>
      </c>
      <c r="G261" s="19">
        <v>5000</v>
      </c>
      <c r="H261" s="19">
        <v>5000</v>
      </c>
      <c r="I261" s="19">
        <v>0</v>
      </c>
    </row>
    <row r="262" spans="1:9" ht="33.75">
      <c r="A262" s="9">
        <v>237</v>
      </c>
      <c r="B262" s="25" t="s">
        <v>359</v>
      </c>
      <c r="C262" s="3" t="s">
        <v>350</v>
      </c>
      <c r="D262" s="9" t="s">
        <v>160</v>
      </c>
      <c r="E262" s="5">
        <v>1</v>
      </c>
      <c r="F262" s="47">
        <v>41473</v>
      </c>
      <c r="G262" s="19">
        <v>5000</v>
      </c>
      <c r="H262" s="19">
        <v>5000</v>
      </c>
      <c r="I262" s="19">
        <v>0</v>
      </c>
    </row>
    <row r="263" spans="1:9" ht="33.75">
      <c r="A263" s="9">
        <v>238</v>
      </c>
      <c r="B263" s="25" t="s">
        <v>360</v>
      </c>
      <c r="C263" s="3" t="s">
        <v>361</v>
      </c>
      <c r="D263" s="9" t="s">
        <v>160</v>
      </c>
      <c r="E263" s="5">
        <v>1</v>
      </c>
      <c r="F263" s="47">
        <v>41473</v>
      </c>
      <c r="G263" s="19">
        <v>5000</v>
      </c>
      <c r="H263" s="19">
        <v>5000</v>
      </c>
      <c r="I263" s="19">
        <v>0</v>
      </c>
    </row>
    <row r="264" spans="1:9" ht="33.75">
      <c r="A264" s="9">
        <v>239</v>
      </c>
      <c r="B264" s="25" t="s">
        <v>362</v>
      </c>
      <c r="C264" s="3" t="s">
        <v>361</v>
      </c>
      <c r="D264" s="9" t="s">
        <v>160</v>
      </c>
      <c r="E264" s="5">
        <v>1</v>
      </c>
      <c r="F264" s="47">
        <v>41473</v>
      </c>
      <c r="G264" s="19">
        <v>5000</v>
      </c>
      <c r="H264" s="19">
        <v>5000</v>
      </c>
      <c r="I264" s="19">
        <v>0</v>
      </c>
    </row>
    <row r="265" spans="1:9" ht="33.75">
      <c r="A265" s="9">
        <v>240</v>
      </c>
      <c r="B265" s="25" t="s">
        <v>363</v>
      </c>
      <c r="C265" s="3" t="s">
        <v>361</v>
      </c>
      <c r="D265" s="9" t="s">
        <v>160</v>
      </c>
      <c r="E265" s="5">
        <v>1</v>
      </c>
      <c r="F265" s="47">
        <v>41473</v>
      </c>
      <c r="G265" s="19">
        <v>5000</v>
      </c>
      <c r="H265" s="19">
        <v>5000</v>
      </c>
      <c r="I265" s="19">
        <v>0</v>
      </c>
    </row>
    <row r="266" spans="1:9" ht="33.75">
      <c r="A266" s="9">
        <v>241</v>
      </c>
      <c r="B266" s="25" t="s">
        <v>364</v>
      </c>
      <c r="C266" s="3" t="s">
        <v>361</v>
      </c>
      <c r="D266" s="9" t="s">
        <v>160</v>
      </c>
      <c r="E266" s="5">
        <v>1</v>
      </c>
      <c r="F266" s="47">
        <v>41473</v>
      </c>
      <c r="G266" s="19">
        <v>5000</v>
      </c>
      <c r="H266" s="19">
        <v>5000</v>
      </c>
      <c r="I266" s="19">
        <v>0</v>
      </c>
    </row>
    <row r="267" spans="1:9" ht="33.75">
      <c r="A267" s="9">
        <v>242</v>
      </c>
      <c r="B267" s="25" t="s">
        <v>365</v>
      </c>
      <c r="C267" s="3" t="s">
        <v>361</v>
      </c>
      <c r="D267" s="9" t="s">
        <v>160</v>
      </c>
      <c r="E267" s="5">
        <v>1</v>
      </c>
      <c r="F267" s="47">
        <v>41473</v>
      </c>
      <c r="G267" s="19">
        <v>5000</v>
      </c>
      <c r="H267" s="19">
        <v>5000</v>
      </c>
      <c r="I267" s="19">
        <v>0</v>
      </c>
    </row>
    <row r="268" spans="1:9" ht="33.75">
      <c r="A268" s="9">
        <v>243</v>
      </c>
      <c r="B268" s="25" t="s">
        <v>366</v>
      </c>
      <c r="C268" s="3" t="s">
        <v>361</v>
      </c>
      <c r="D268" s="9" t="s">
        <v>160</v>
      </c>
      <c r="E268" s="5">
        <v>1</v>
      </c>
      <c r="F268" s="47">
        <v>41473</v>
      </c>
      <c r="G268" s="19">
        <v>5000</v>
      </c>
      <c r="H268" s="19">
        <v>5000</v>
      </c>
      <c r="I268" s="19">
        <v>0</v>
      </c>
    </row>
    <row r="269" spans="1:9" ht="33.75">
      <c r="A269" s="9">
        <v>244</v>
      </c>
      <c r="B269" s="25" t="s">
        <v>367</v>
      </c>
      <c r="C269" s="3" t="s">
        <v>361</v>
      </c>
      <c r="D269" s="9" t="s">
        <v>160</v>
      </c>
      <c r="E269" s="5">
        <v>1</v>
      </c>
      <c r="F269" s="47">
        <v>41473</v>
      </c>
      <c r="G269" s="19">
        <v>5000</v>
      </c>
      <c r="H269" s="19">
        <v>5000</v>
      </c>
      <c r="I269" s="19">
        <v>0</v>
      </c>
    </row>
    <row r="270" spans="1:9" ht="33.75">
      <c r="A270" s="9">
        <v>245</v>
      </c>
      <c r="B270" s="25" t="s">
        <v>368</v>
      </c>
      <c r="C270" s="3" t="s">
        <v>361</v>
      </c>
      <c r="D270" s="9" t="s">
        <v>160</v>
      </c>
      <c r="E270" s="5">
        <v>1</v>
      </c>
      <c r="F270" s="47">
        <v>41473</v>
      </c>
      <c r="G270" s="19">
        <v>5000</v>
      </c>
      <c r="H270" s="19">
        <v>5000</v>
      </c>
      <c r="I270" s="19">
        <v>0</v>
      </c>
    </row>
    <row r="271" spans="1:9" ht="33.75">
      <c r="A271" s="9">
        <v>246</v>
      </c>
      <c r="B271" s="25" t="s">
        <v>369</v>
      </c>
      <c r="C271" s="3" t="s">
        <v>361</v>
      </c>
      <c r="D271" s="9" t="s">
        <v>160</v>
      </c>
      <c r="E271" s="5">
        <v>1</v>
      </c>
      <c r="F271" s="47">
        <v>41473</v>
      </c>
      <c r="G271" s="19">
        <v>5000</v>
      </c>
      <c r="H271" s="19">
        <v>5000</v>
      </c>
      <c r="I271" s="19">
        <v>0</v>
      </c>
    </row>
    <row r="272" spans="1:9" ht="33.75">
      <c r="A272" s="9">
        <v>247</v>
      </c>
      <c r="B272" s="25" t="s">
        <v>370</v>
      </c>
      <c r="C272" s="3" t="s">
        <v>361</v>
      </c>
      <c r="D272" s="9" t="s">
        <v>160</v>
      </c>
      <c r="E272" s="5">
        <v>1</v>
      </c>
      <c r="F272" s="47">
        <v>41473</v>
      </c>
      <c r="G272" s="19">
        <v>5000</v>
      </c>
      <c r="H272" s="19">
        <v>5000</v>
      </c>
      <c r="I272" s="19">
        <v>0</v>
      </c>
    </row>
    <row r="273" spans="1:9" ht="33.75">
      <c r="A273" s="9">
        <v>248</v>
      </c>
      <c r="B273" s="25" t="s">
        <v>371</v>
      </c>
      <c r="C273" s="3" t="s">
        <v>372</v>
      </c>
      <c r="D273" s="9" t="s">
        <v>160</v>
      </c>
      <c r="E273" s="5">
        <v>1</v>
      </c>
      <c r="F273" s="47">
        <v>41473</v>
      </c>
      <c r="G273" s="19">
        <v>5000</v>
      </c>
      <c r="H273" s="19">
        <v>5000</v>
      </c>
      <c r="I273" s="19">
        <v>0</v>
      </c>
    </row>
    <row r="274" spans="1:9" ht="33.75">
      <c r="A274" s="9">
        <v>249</v>
      </c>
      <c r="B274" s="25" t="s">
        <v>373</v>
      </c>
      <c r="C274" s="3" t="s">
        <v>372</v>
      </c>
      <c r="D274" s="9" t="s">
        <v>160</v>
      </c>
      <c r="E274" s="5">
        <v>1</v>
      </c>
      <c r="F274" s="47">
        <v>41473</v>
      </c>
      <c r="G274" s="19">
        <v>5000</v>
      </c>
      <c r="H274" s="19">
        <v>5000</v>
      </c>
      <c r="I274" s="19">
        <v>0</v>
      </c>
    </row>
    <row r="275" spans="1:9" ht="33.75">
      <c r="A275" s="9">
        <v>250</v>
      </c>
      <c r="B275" s="25" t="s">
        <v>374</v>
      </c>
      <c r="C275" s="3" t="s">
        <v>372</v>
      </c>
      <c r="D275" s="9" t="s">
        <v>160</v>
      </c>
      <c r="E275" s="5">
        <v>1</v>
      </c>
      <c r="F275" s="47">
        <v>41473</v>
      </c>
      <c r="G275" s="19">
        <v>5000</v>
      </c>
      <c r="H275" s="19">
        <v>5000</v>
      </c>
      <c r="I275" s="19">
        <v>0</v>
      </c>
    </row>
    <row r="276" spans="1:9" ht="33.75">
      <c r="A276" s="9">
        <v>251</v>
      </c>
      <c r="B276" s="25" t="s">
        <v>375</v>
      </c>
      <c r="C276" s="3" t="s">
        <v>372</v>
      </c>
      <c r="D276" s="9" t="s">
        <v>160</v>
      </c>
      <c r="E276" s="5">
        <v>1</v>
      </c>
      <c r="F276" s="47">
        <v>41473</v>
      </c>
      <c r="G276" s="19">
        <v>5000</v>
      </c>
      <c r="H276" s="19">
        <v>5000</v>
      </c>
      <c r="I276" s="19">
        <v>0</v>
      </c>
    </row>
    <row r="277" spans="1:9" ht="33.75">
      <c r="A277" s="9">
        <v>252</v>
      </c>
      <c r="B277" s="25" t="s">
        <v>376</v>
      </c>
      <c r="C277" s="3" t="s">
        <v>372</v>
      </c>
      <c r="D277" s="9" t="s">
        <v>160</v>
      </c>
      <c r="E277" s="5">
        <v>1</v>
      </c>
      <c r="F277" s="47">
        <v>41473</v>
      </c>
      <c r="G277" s="19">
        <v>5000</v>
      </c>
      <c r="H277" s="19">
        <v>5000</v>
      </c>
      <c r="I277" s="19">
        <v>0</v>
      </c>
    </row>
    <row r="278" spans="1:9" ht="33.75">
      <c r="A278" s="9">
        <v>253</v>
      </c>
      <c r="B278" s="25" t="s">
        <v>377</v>
      </c>
      <c r="C278" s="3" t="s">
        <v>372</v>
      </c>
      <c r="D278" s="9" t="s">
        <v>160</v>
      </c>
      <c r="E278" s="5">
        <v>1</v>
      </c>
      <c r="F278" s="47">
        <v>41473</v>
      </c>
      <c r="G278" s="19">
        <v>5000</v>
      </c>
      <c r="H278" s="19">
        <v>5000</v>
      </c>
      <c r="I278" s="19">
        <v>0</v>
      </c>
    </row>
    <row r="279" spans="1:9" ht="33.75">
      <c r="A279" s="9">
        <v>254</v>
      </c>
      <c r="B279" s="25" t="s">
        <v>378</v>
      </c>
      <c r="C279" s="3" t="s">
        <v>372</v>
      </c>
      <c r="D279" s="9" t="s">
        <v>160</v>
      </c>
      <c r="E279" s="5">
        <v>1</v>
      </c>
      <c r="F279" s="47">
        <v>41473</v>
      </c>
      <c r="G279" s="19">
        <v>5000</v>
      </c>
      <c r="H279" s="19">
        <v>5000</v>
      </c>
      <c r="I279" s="19">
        <v>0</v>
      </c>
    </row>
    <row r="280" spans="1:9" ht="33.75">
      <c r="A280" s="9">
        <v>255</v>
      </c>
      <c r="B280" s="25" t="s">
        <v>379</v>
      </c>
      <c r="C280" s="3" t="s">
        <v>372</v>
      </c>
      <c r="D280" s="9" t="s">
        <v>160</v>
      </c>
      <c r="E280" s="5">
        <v>1</v>
      </c>
      <c r="F280" s="47">
        <v>41473</v>
      </c>
      <c r="G280" s="19">
        <v>5000</v>
      </c>
      <c r="H280" s="19">
        <v>5000</v>
      </c>
      <c r="I280" s="19">
        <v>0</v>
      </c>
    </row>
    <row r="281" spans="1:9" ht="33.75">
      <c r="A281" s="9">
        <v>256</v>
      </c>
      <c r="B281" s="25" t="s">
        <v>380</v>
      </c>
      <c r="C281" s="3" t="s">
        <v>372</v>
      </c>
      <c r="D281" s="9" t="s">
        <v>160</v>
      </c>
      <c r="E281" s="5">
        <v>1</v>
      </c>
      <c r="F281" s="47">
        <v>41473</v>
      </c>
      <c r="G281" s="19">
        <v>5000</v>
      </c>
      <c r="H281" s="19">
        <v>5000</v>
      </c>
      <c r="I281" s="19">
        <v>0</v>
      </c>
    </row>
    <row r="282" spans="1:9" ht="33.75">
      <c r="A282" s="9">
        <v>257</v>
      </c>
      <c r="B282" s="25" t="s">
        <v>381</v>
      </c>
      <c r="C282" s="3" t="s">
        <v>372</v>
      </c>
      <c r="D282" s="9" t="s">
        <v>160</v>
      </c>
      <c r="E282" s="5">
        <v>1</v>
      </c>
      <c r="F282" s="47">
        <v>41473</v>
      </c>
      <c r="G282" s="19">
        <v>5000</v>
      </c>
      <c r="H282" s="19">
        <v>5000</v>
      </c>
      <c r="I282" s="19">
        <v>0</v>
      </c>
    </row>
    <row r="283" spans="1:9" ht="33.75">
      <c r="A283" s="9">
        <v>258</v>
      </c>
      <c r="B283" s="25" t="s">
        <v>382</v>
      </c>
      <c r="C283" s="3" t="s">
        <v>383</v>
      </c>
      <c r="D283" s="9" t="s">
        <v>160</v>
      </c>
      <c r="E283" s="5">
        <v>1</v>
      </c>
      <c r="F283" s="47">
        <v>41473</v>
      </c>
      <c r="G283" s="19">
        <v>5000</v>
      </c>
      <c r="H283" s="19">
        <v>5000</v>
      </c>
      <c r="I283" s="19">
        <v>0</v>
      </c>
    </row>
    <row r="284" spans="1:9" ht="33.75">
      <c r="A284" s="9">
        <v>259</v>
      </c>
      <c r="B284" s="25" t="s">
        <v>384</v>
      </c>
      <c r="C284" s="3" t="s">
        <v>383</v>
      </c>
      <c r="D284" s="9" t="s">
        <v>160</v>
      </c>
      <c r="E284" s="5">
        <v>1</v>
      </c>
      <c r="F284" s="47">
        <v>41473</v>
      </c>
      <c r="G284" s="19">
        <v>5000</v>
      </c>
      <c r="H284" s="19">
        <v>5000</v>
      </c>
      <c r="I284" s="19">
        <v>0</v>
      </c>
    </row>
    <row r="285" spans="1:9" ht="33.75">
      <c r="A285" s="9">
        <v>260</v>
      </c>
      <c r="B285" s="25" t="s">
        <v>385</v>
      </c>
      <c r="C285" s="3" t="s">
        <v>383</v>
      </c>
      <c r="D285" s="9" t="s">
        <v>160</v>
      </c>
      <c r="E285" s="5">
        <v>1</v>
      </c>
      <c r="F285" s="47">
        <v>41473</v>
      </c>
      <c r="G285" s="19">
        <v>5000</v>
      </c>
      <c r="H285" s="19">
        <v>5000</v>
      </c>
      <c r="I285" s="19">
        <v>0</v>
      </c>
    </row>
    <row r="286" spans="1:9" ht="33.75">
      <c r="A286" s="9">
        <v>261</v>
      </c>
      <c r="B286" s="25" t="s">
        <v>386</v>
      </c>
      <c r="C286" s="3" t="s">
        <v>383</v>
      </c>
      <c r="D286" s="9" t="s">
        <v>160</v>
      </c>
      <c r="E286" s="5">
        <v>1</v>
      </c>
      <c r="F286" s="47">
        <v>41473</v>
      </c>
      <c r="G286" s="19">
        <v>5000</v>
      </c>
      <c r="H286" s="19">
        <v>5000</v>
      </c>
      <c r="I286" s="19">
        <v>0</v>
      </c>
    </row>
    <row r="287" spans="1:9" ht="33.75">
      <c r="A287" s="9">
        <v>262</v>
      </c>
      <c r="B287" s="25" t="s">
        <v>387</v>
      </c>
      <c r="C287" s="3" t="s">
        <v>383</v>
      </c>
      <c r="D287" s="9" t="s">
        <v>160</v>
      </c>
      <c r="E287" s="5">
        <v>1</v>
      </c>
      <c r="F287" s="47">
        <v>41473</v>
      </c>
      <c r="G287" s="19">
        <v>5000</v>
      </c>
      <c r="H287" s="19">
        <v>5000</v>
      </c>
      <c r="I287" s="19">
        <v>0</v>
      </c>
    </row>
    <row r="288" spans="1:9" ht="33.75">
      <c r="A288" s="9">
        <v>263</v>
      </c>
      <c r="B288" s="25" t="s">
        <v>388</v>
      </c>
      <c r="C288" s="3" t="s">
        <v>383</v>
      </c>
      <c r="D288" s="9" t="s">
        <v>160</v>
      </c>
      <c r="E288" s="5">
        <v>1</v>
      </c>
      <c r="F288" s="47">
        <v>41473</v>
      </c>
      <c r="G288" s="19">
        <v>5000</v>
      </c>
      <c r="H288" s="19">
        <v>5000</v>
      </c>
      <c r="I288" s="19">
        <v>0</v>
      </c>
    </row>
    <row r="289" spans="1:9" ht="33.75">
      <c r="A289" s="9">
        <v>264</v>
      </c>
      <c r="B289" s="25" t="s">
        <v>389</v>
      </c>
      <c r="C289" s="3" t="s">
        <v>383</v>
      </c>
      <c r="D289" s="9" t="s">
        <v>160</v>
      </c>
      <c r="E289" s="5">
        <v>1</v>
      </c>
      <c r="F289" s="47">
        <v>41473</v>
      </c>
      <c r="G289" s="19">
        <v>5000</v>
      </c>
      <c r="H289" s="19">
        <v>5000</v>
      </c>
      <c r="I289" s="19">
        <v>0</v>
      </c>
    </row>
    <row r="290" spans="1:9" ht="33.75">
      <c r="A290" s="9">
        <v>265</v>
      </c>
      <c r="B290" s="25" t="s">
        <v>390</v>
      </c>
      <c r="C290" s="3" t="s">
        <v>383</v>
      </c>
      <c r="D290" s="9" t="s">
        <v>160</v>
      </c>
      <c r="E290" s="5">
        <v>1</v>
      </c>
      <c r="F290" s="47">
        <v>41473</v>
      </c>
      <c r="G290" s="19">
        <v>5000</v>
      </c>
      <c r="H290" s="19">
        <v>5000</v>
      </c>
      <c r="I290" s="19">
        <v>0</v>
      </c>
    </row>
    <row r="291" spans="1:9" ht="33.75">
      <c r="A291" s="9">
        <v>266</v>
      </c>
      <c r="B291" s="25" t="s">
        <v>391</v>
      </c>
      <c r="C291" s="3" t="s">
        <v>383</v>
      </c>
      <c r="D291" s="9" t="s">
        <v>160</v>
      </c>
      <c r="E291" s="5">
        <v>1</v>
      </c>
      <c r="F291" s="47">
        <v>41473</v>
      </c>
      <c r="G291" s="19">
        <v>5000</v>
      </c>
      <c r="H291" s="19">
        <v>5000</v>
      </c>
      <c r="I291" s="19">
        <v>0</v>
      </c>
    </row>
    <row r="292" spans="1:9" ht="33.75">
      <c r="A292" s="9">
        <v>267</v>
      </c>
      <c r="B292" s="25" t="s">
        <v>392</v>
      </c>
      <c r="C292" s="3" t="s">
        <v>383</v>
      </c>
      <c r="D292" s="9" t="s">
        <v>160</v>
      </c>
      <c r="E292" s="5">
        <v>1</v>
      </c>
      <c r="F292" s="47">
        <v>41473</v>
      </c>
      <c r="G292" s="19">
        <v>5000</v>
      </c>
      <c r="H292" s="19">
        <v>5000</v>
      </c>
      <c r="I292" s="19">
        <v>0</v>
      </c>
    </row>
    <row r="293" spans="1:9" ht="33.75">
      <c r="A293" s="9">
        <v>268</v>
      </c>
      <c r="B293" s="25" t="s">
        <v>393</v>
      </c>
      <c r="C293" s="3" t="s">
        <v>383</v>
      </c>
      <c r="D293" s="9" t="s">
        <v>160</v>
      </c>
      <c r="E293" s="5">
        <v>1</v>
      </c>
      <c r="F293" s="47">
        <v>41473</v>
      </c>
      <c r="G293" s="19">
        <v>5000</v>
      </c>
      <c r="H293" s="19">
        <v>5000</v>
      </c>
      <c r="I293" s="19">
        <v>0</v>
      </c>
    </row>
    <row r="294" spans="1:9" ht="33.75">
      <c r="A294" s="9">
        <v>269</v>
      </c>
      <c r="B294" s="25" t="s">
        <v>394</v>
      </c>
      <c r="C294" s="3" t="s">
        <v>383</v>
      </c>
      <c r="D294" s="9" t="s">
        <v>160</v>
      </c>
      <c r="E294" s="5">
        <v>1</v>
      </c>
      <c r="F294" s="47">
        <v>41473</v>
      </c>
      <c r="G294" s="19">
        <v>5000</v>
      </c>
      <c r="H294" s="19">
        <v>5000</v>
      </c>
      <c r="I294" s="19">
        <v>0</v>
      </c>
    </row>
    <row r="295" spans="1:9" ht="33.75">
      <c r="A295" s="9">
        <v>270</v>
      </c>
      <c r="B295" s="25" t="s">
        <v>395</v>
      </c>
      <c r="C295" s="3" t="s">
        <v>383</v>
      </c>
      <c r="D295" s="9" t="s">
        <v>160</v>
      </c>
      <c r="E295" s="5">
        <v>1</v>
      </c>
      <c r="F295" s="47">
        <v>41473</v>
      </c>
      <c r="G295" s="19">
        <v>5000</v>
      </c>
      <c r="H295" s="19">
        <v>5000</v>
      </c>
      <c r="I295" s="19">
        <v>0</v>
      </c>
    </row>
    <row r="296" spans="1:9" ht="33.75">
      <c r="A296" s="9">
        <v>271</v>
      </c>
      <c r="B296" s="25" t="s">
        <v>396</v>
      </c>
      <c r="C296" s="3" t="s">
        <v>383</v>
      </c>
      <c r="D296" s="9" t="s">
        <v>160</v>
      </c>
      <c r="E296" s="5">
        <v>1</v>
      </c>
      <c r="F296" s="47">
        <v>41473</v>
      </c>
      <c r="G296" s="19">
        <v>5000</v>
      </c>
      <c r="H296" s="19">
        <v>5000</v>
      </c>
      <c r="I296" s="19">
        <v>0</v>
      </c>
    </row>
    <row r="297" spans="1:9" ht="33.75">
      <c r="A297" s="9">
        <v>272</v>
      </c>
      <c r="B297" s="25" t="s">
        <v>397</v>
      </c>
      <c r="C297" s="3" t="s">
        <v>383</v>
      </c>
      <c r="D297" s="9" t="s">
        <v>160</v>
      </c>
      <c r="E297" s="5">
        <v>1</v>
      </c>
      <c r="F297" s="47">
        <v>41473</v>
      </c>
      <c r="G297" s="19">
        <v>5000</v>
      </c>
      <c r="H297" s="19">
        <v>5000</v>
      </c>
      <c r="I297" s="19">
        <v>0</v>
      </c>
    </row>
    <row r="298" spans="1:9" ht="33.75">
      <c r="A298" s="9">
        <v>273</v>
      </c>
      <c r="B298" s="25" t="s">
        <v>398</v>
      </c>
      <c r="C298" s="3" t="s">
        <v>383</v>
      </c>
      <c r="D298" s="9" t="s">
        <v>160</v>
      </c>
      <c r="E298" s="5">
        <v>1</v>
      </c>
      <c r="F298" s="47">
        <v>41473</v>
      </c>
      <c r="G298" s="19">
        <v>5000</v>
      </c>
      <c r="H298" s="19">
        <v>5000</v>
      </c>
      <c r="I298" s="19">
        <v>0</v>
      </c>
    </row>
    <row r="299" spans="1:9" ht="33.75">
      <c r="A299" s="9">
        <v>274</v>
      </c>
      <c r="B299" s="25" t="s">
        <v>399</v>
      </c>
      <c r="C299" s="3" t="s">
        <v>383</v>
      </c>
      <c r="D299" s="9" t="s">
        <v>160</v>
      </c>
      <c r="E299" s="5">
        <v>1</v>
      </c>
      <c r="F299" s="47">
        <v>41473</v>
      </c>
      <c r="G299" s="19">
        <v>5000</v>
      </c>
      <c r="H299" s="19">
        <v>5000</v>
      </c>
      <c r="I299" s="19">
        <v>0</v>
      </c>
    </row>
    <row r="300" spans="1:9" ht="22.5">
      <c r="A300" s="9">
        <v>275</v>
      </c>
      <c r="B300" s="25" t="s">
        <v>400</v>
      </c>
      <c r="C300" s="3" t="s">
        <v>401</v>
      </c>
      <c r="D300" s="9" t="s">
        <v>160</v>
      </c>
      <c r="E300" s="5">
        <v>1</v>
      </c>
      <c r="F300" s="47">
        <v>41122</v>
      </c>
      <c r="G300" s="19">
        <v>5858.32</v>
      </c>
      <c r="H300" s="19">
        <v>5858.32</v>
      </c>
      <c r="I300" s="19">
        <v>0</v>
      </c>
    </row>
    <row r="301" spans="1:9" ht="22.5">
      <c r="A301" s="9">
        <v>276</v>
      </c>
      <c r="B301" s="25" t="s">
        <v>402</v>
      </c>
      <c r="C301" s="3" t="s">
        <v>401</v>
      </c>
      <c r="D301" s="9" t="s">
        <v>160</v>
      </c>
      <c r="E301" s="5">
        <v>1</v>
      </c>
      <c r="F301" s="47">
        <v>41122</v>
      </c>
      <c r="G301" s="19">
        <v>5858.32</v>
      </c>
      <c r="H301" s="19">
        <v>5858.32</v>
      </c>
      <c r="I301" s="19">
        <v>0</v>
      </c>
    </row>
    <row r="302" spans="1:9" ht="22.5">
      <c r="A302" s="9">
        <v>277</v>
      </c>
      <c r="B302" s="25" t="s">
        <v>403</v>
      </c>
      <c r="C302" s="3" t="s">
        <v>401</v>
      </c>
      <c r="D302" s="9" t="s">
        <v>160</v>
      </c>
      <c r="E302" s="5">
        <v>1</v>
      </c>
      <c r="F302" s="47">
        <v>41122</v>
      </c>
      <c r="G302" s="19">
        <v>5858.32</v>
      </c>
      <c r="H302" s="19">
        <v>5858.32</v>
      </c>
      <c r="I302" s="19">
        <v>0</v>
      </c>
    </row>
    <row r="303" spans="1:9" ht="22.5">
      <c r="A303" s="9">
        <v>278</v>
      </c>
      <c r="B303" s="25" t="s">
        <v>404</v>
      </c>
      <c r="C303" s="3" t="s">
        <v>401</v>
      </c>
      <c r="D303" s="9" t="s">
        <v>160</v>
      </c>
      <c r="E303" s="5">
        <v>1</v>
      </c>
      <c r="F303" s="47">
        <v>41122</v>
      </c>
      <c r="G303" s="19">
        <v>5858.32</v>
      </c>
      <c r="H303" s="19">
        <v>5858.32</v>
      </c>
      <c r="I303" s="19">
        <v>0</v>
      </c>
    </row>
    <row r="304" spans="1:9" ht="22.5">
      <c r="A304" s="9">
        <v>279</v>
      </c>
      <c r="B304" s="25" t="s">
        <v>405</v>
      </c>
      <c r="C304" s="3" t="s">
        <v>401</v>
      </c>
      <c r="D304" s="9" t="s">
        <v>160</v>
      </c>
      <c r="E304" s="5">
        <v>1</v>
      </c>
      <c r="F304" s="47">
        <v>41122</v>
      </c>
      <c r="G304" s="19">
        <v>5858.32</v>
      </c>
      <c r="H304" s="19">
        <v>5858.32</v>
      </c>
      <c r="I304" s="19">
        <v>0</v>
      </c>
    </row>
    <row r="305" spans="1:9" ht="12.75">
      <c r="A305" s="9">
        <v>280</v>
      </c>
      <c r="B305" s="25" t="s">
        <v>406</v>
      </c>
      <c r="C305" s="3" t="s">
        <v>407</v>
      </c>
      <c r="D305" s="9" t="s">
        <v>160</v>
      </c>
      <c r="E305" s="5">
        <v>1</v>
      </c>
      <c r="F305" s="47">
        <v>39572</v>
      </c>
      <c r="G305" s="19">
        <v>9450</v>
      </c>
      <c r="H305" s="19">
        <v>9450</v>
      </c>
      <c r="I305" s="19">
        <v>0</v>
      </c>
    </row>
    <row r="306" spans="1:9" ht="12.75">
      <c r="A306" s="9">
        <v>281</v>
      </c>
      <c r="B306" s="25" t="s">
        <v>408</v>
      </c>
      <c r="C306" s="3" t="s">
        <v>409</v>
      </c>
      <c r="D306" s="9" t="s">
        <v>160</v>
      </c>
      <c r="E306" s="5">
        <v>1</v>
      </c>
      <c r="F306" s="47">
        <v>39113</v>
      </c>
      <c r="G306" s="19">
        <v>8300</v>
      </c>
      <c r="H306" s="19">
        <v>8300</v>
      </c>
      <c r="I306" s="19">
        <v>0</v>
      </c>
    </row>
    <row r="307" spans="1:9" ht="12.75">
      <c r="A307" s="9">
        <v>282</v>
      </c>
      <c r="B307" s="25" t="s">
        <v>410</v>
      </c>
      <c r="C307" s="3" t="s">
        <v>411</v>
      </c>
      <c r="D307" s="9" t="s">
        <v>160</v>
      </c>
      <c r="E307" s="5">
        <v>1</v>
      </c>
      <c r="F307" s="47">
        <v>40172</v>
      </c>
      <c r="G307" s="19">
        <v>37620</v>
      </c>
      <c r="H307" s="19">
        <v>37620</v>
      </c>
      <c r="I307" s="19">
        <v>0</v>
      </c>
    </row>
    <row r="308" spans="1:9" ht="12.75">
      <c r="A308" s="9">
        <v>283</v>
      </c>
      <c r="B308" s="25" t="s">
        <v>412</v>
      </c>
      <c r="C308" s="3" t="s">
        <v>411</v>
      </c>
      <c r="D308" s="9" t="s">
        <v>160</v>
      </c>
      <c r="E308" s="5">
        <v>1</v>
      </c>
      <c r="F308" s="47">
        <v>40172</v>
      </c>
      <c r="G308" s="19">
        <v>27821.7</v>
      </c>
      <c r="H308" s="19">
        <v>27821.7</v>
      </c>
      <c r="I308" s="19">
        <v>0</v>
      </c>
    </row>
    <row r="309" spans="1:9" ht="12.75">
      <c r="A309" s="9">
        <v>284</v>
      </c>
      <c r="B309" s="25" t="s">
        <v>413</v>
      </c>
      <c r="C309" s="3" t="s">
        <v>414</v>
      </c>
      <c r="D309" s="9" t="s">
        <v>160</v>
      </c>
      <c r="E309" s="5">
        <v>1</v>
      </c>
      <c r="F309" s="47">
        <v>41122</v>
      </c>
      <c r="G309" s="19">
        <v>3159.46</v>
      </c>
      <c r="H309" s="19">
        <v>3159.46</v>
      </c>
      <c r="I309" s="19">
        <v>0</v>
      </c>
    </row>
    <row r="310" spans="1:9" ht="12.75">
      <c r="A310" s="9">
        <v>285</v>
      </c>
      <c r="B310" s="25" t="s">
        <v>415</v>
      </c>
      <c r="C310" s="3" t="s">
        <v>414</v>
      </c>
      <c r="D310" s="9" t="s">
        <v>160</v>
      </c>
      <c r="E310" s="5">
        <v>1</v>
      </c>
      <c r="F310" s="47">
        <v>41122</v>
      </c>
      <c r="G310" s="19">
        <v>3159.46</v>
      </c>
      <c r="H310" s="19">
        <v>3159.46</v>
      </c>
      <c r="I310" s="19">
        <v>0</v>
      </c>
    </row>
    <row r="311" spans="1:9" ht="12.75">
      <c r="A311" s="9">
        <v>286</v>
      </c>
      <c r="B311" s="25" t="s">
        <v>416</v>
      </c>
      <c r="C311" s="3" t="s">
        <v>414</v>
      </c>
      <c r="D311" s="9" t="s">
        <v>160</v>
      </c>
      <c r="E311" s="5">
        <v>1</v>
      </c>
      <c r="F311" s="47">
        <v>41122</v>
      </c>
      <c r="G311" s="19">
        <v>3159.46</v>
      </c>
      <c r="H311" s="19">
        <v>3159.46</v>
      </c>
      <c r="I311" s="19">
        <v>0</v>
      </c>
    </row>
    <row r="312" spans="1:9" ht="12.75">
      <c r="A312" s="9">
        <v>287</v>
      </c>
      <c r="B312" s="25" t="s">
        <v>417</v>
      </c>
      <c r="C312" s="3" t="s">
        <v>414</v>
      </c>
      <c r="D312" s="9" t="s">
        <v>160</v>
      </c>
      <c r="E312" s="5">
        <v>1</v>
      </c>
      <c r="F312" s="47">
        <v>41122</v>
      </c>
      <c r="G312" s="19">
        <v>3159.46</v>
      </c>
      <c r="H312" s="19">
        <v>3159.46</v>
      </c>
      <c r="I312" s="19">
        <v>0</v>
      </c>
    </row>
    <row r="313" spans="1:9" ht="12.75">
      <c r="A313" s="9">
        <v>288</v>
      </c>
      <c r="B313" s="25" t="s">
        <v>418</v>
      </c>
      <c r="C313" s="3" t="s">
        <v>414</v>
      </c>
      <c r="D313" s="9" t="s">
        <v>160</v>
      </c>
      <c r="E313" s="5">
        <v>1</v>
      </c>
      <c r="F313" s="47">
        <v>41122</v>
      </c>
      <c r="G313" s="19">
        <v>3159.46</v>
      </c>
      <c r="H313" s="19">
        <v>3159.46</v>
      </c>
      <c r="I313" s="19">
        <v>0</v>
      </c>
    </row>
    <row r="314" spans="1:9" ht="12.75">
      <c r="A314" s="9">
        <v>289</v>
      </c>
      <c r="B314" s="25" t="s">
        <v>419</v>
      </c>
      <c r="C314" s="3" t="s">
        <v>414</v>
      </c>
      <c r="D314" s="9" t="s">
        <v>160</v>
      </c>
      <c r="E314" s="5">
        <v>1</v>
      </c>
      <c r="F314" s="47">
        <v>41122</v>
      </c>
      <c r="G314" s="19">
        <v>3159.46</v>
      </c>
      <c r="H314" s="19">
        <v>3159.46</v>
      </c>
      <c r="I314" s="19">
        <v>0</v>
      </c>
    </row>
    <row r="315" spans="1:9" ht="12.75">
      <c r="A315" s="9">
        <v>290</v>
      </c>
      <c r="B315" s="25" t="s">
        <v>420</v>
      </c>
      <c r="C315" s="3" t="s">
        <v>414</v>
      </c>
      <c r="D315" s="9" t="s">
        <v>160</v>
      </c>
      <c r="E315" s="5">
        <v>1</v>
      </c>
      <c r="F315" s="47">
        <v>41122</v>
      </c>
      <c r="G315" s="19">
        <v>3159.46</v>
      </c>
      <c r="H315" s="19">
        <v>3159.46</v>
      </c>
      <c r="I315" s="19">
        <v>0</v>
      </c>
    </row>
    <row r="316" spans="1:9" ht="12.75">
      <c r="A316" s="9">
        <v>291</v>
      </c>
      <c r="B316" s="25" t="s">
        <v>421</v>
      </c>
      <c r="C316" s="3" t="s">
        <v>414</v>
      </c>
      <c r="D316" s="9" t="s">
        <v>160</v>
      </c>
      <c r="E316" s="5">
        <v>1</v>
      </c>
      <c r="F316" s="47">
        <v>41122</v>
      </c>
      <c r="G316" s="19">
        <v>3159.46</v>
      </c>
      <c r="H316" s="19">
        <v>3159.46</v>
      </c>
      <c r="I316" s="19">
        <v>0</v>
      </c>
    </row>
    <row r="317" spans="1:9" ht="12.75">
      <c r="A317" s="9">
        <v>292</v>
      </c>
      <c r="B317" s="25" t="s">
        <v>422</v>
      </c>
      <c r="C317" s="3" t="s">
        <v>423</v>
      </c>
      <c r="D317" s="9" t="s">
        <v>160</v>
      </c>
      <c r="E317" s="5">
        <v>1</v>
      </c>
      <c r="F317" s="47">
        <v>41122</v>
      </c>
      <c r="G317" s="19">
        <v>7250.63</v>
      </c>
      <c r="H317" s="19">
        <v>7250.63</v>
      </c>
      <c r="I317" s="19">
        <v>0</v>
      </c>
    </row>
    <row r="318" spans="1:9" ht="12.75">
      <c r="A318" s="9">
        <v>293</v>
      </c>
      <c r="B318" s="25" t="s">
        <v>424</v>
      </c>
      <c r="C318" s="3" t="s">
        <v>425</v>
      </c>
      <c r="D318" s="9" t="s">
        <v>160</v>
      </c>
      <c r="E318" s="5">
        <v>1</v>
      </c>
      <c r="F318" s="47">
        <v>41122</v>
      </c>
      <c r="G318" s="19">
        <v>8904.28</v>
      </c>
      <c r="H318" s="19">
        <v>8904.28</v>
      </c>
      <c r="I318" s="19">
        <v>0</v>
      </c>
    </row>
    <row r="319" spans="1:9" ht="12.75">
      <c r="A319" s="9">
        <v>294</v>
      </c>
      <c r="B319" s="25" t="s">
        <v>426</v>
      </c>
      <c r="C319" s="3" t="s">
        <v>427</v>
      </c>
      <c r="D319" s="9" t="s">
        <v>160</v>
      </c>
      <c r="E319" s="5">
        <v>1</v>
      </c>
      <c r="F319" s="47">
        <v>41192</v>
      </c>
      <c r="G319" s="19">
        <v>20000</v>
      </c>
      <c r="H319" s="19">
        <v>20000</v>
      </c>
      <c r="I319" s="19">
        <v>0</v>
      </c>
    </row>
    <row r="320" spans="1:9" ht="12.75">
      <c r="A320" s="9">
        <v>295</v>
      </c>
      <c r="B320" s="25" t="s">
        <v>428</v>
      </c>
      <c r="C320" s="3" t="s">
        <v>427</v>
      </c>
      <c r="D320" s="9" t="s">
        <v>160</v>
      </c>
      <c r="E320" s="5">
        <v>1</v>
      </c>
      <c r="F320" s="47">
        <v>41192</v>
      </c>
      <c r="G320" s="19">
        <v>20000</v>
      </c>
      <c r="H320" s="19">
        <v>20000</v>
      </c>
      <c r="I320" s="19">
        <v>0</v>
      </c>
    </row>
    <row r="321" spans="1:9" ht="22.5">
      <c r="A321" s="9">
        <v>296</v>
      </c>
      <c r="B321" s="25" t="s">
        <v>429</v>
      </c>
      <c r="C321" s="3" t="s">
        <v>430</v>
      </c>
      <c r="D321" s="9" t="s">
        <v>160</v>
      </c>
      <c r="E321" s="5">
        <v>1</v>
      </c>
      <c r="F321" s="47">
        <v>41192</v>
      </c>
      <c r="G321" s="19">
        <v>10000</v>
      </c>
      <c r="H321" s="19">
        <v>10000</v>
      </c>
      <c r="I321" s="19">
        <v>0</v>
      </c>
    </row>
    <row r="322" spans="1:9" ht="22.5">
      <c r="A322" s="9">
        <v>297</v>
      </c>
      <c r="B322" s="25" t="s">
        <v>431</v>
      </c>
      <c r="C322" s="3" t="s">
        <v>430</v>
      </c>
      <c r="D322" s="9" t="s">
        <v>160</v>
      </c>
      <c r="E322" s="5">
        <v>1</v>
      </c>
      <c r="F322" s="47">
        <v>41192</v>
      </c>
      <c r="G322" s="19">
        <v>10000</v>
      </c>
      <c r="H322" s="19">
        <v>10000</v>
      </c>
      <c r="I322" s="19">
        <v>0</v>
      </c>
    </row>
    <row r="323" spans="1:9" ht="22.5">
      <c r="A323" s="9">
        <v>298</v>
      </c>
      <c r="B323" s="25" t="s">
        <v>432</v>
      </c>
      <c r="C323" s="3" t="s">
        <v>430</v>
      </c>
      <c r="D323" s="9" t="s">
        <v>160</v>
      </c>
      <c r="E323" s="5">
        <v>1</v>
      </c>
      <c r="F323" s="47">
        <v>41192</v>
      </c>
      <c r="G323" s="19">
        <v>10000</v>
      </c>
      <c r="H323" s="19">
        <v>10000</v>
      </c>
      <c r="I323" s="19">
        <v>0</v>
      </c>
    </row>
    <row r="324" spans="1:9" ht="12.75">
      <c r="A324" s="9">
        <v>299</v>
      </c>
      <c r="B324" s="25" t="s">
        <v>433</v>
      </c>
      <c r="C324" s="3" t="s">
        <v>434</v>
      </c>
      <c r="D324" s="9" t="s">
        <v>160</v>
      </c>
      <c r="E324" s="5">
        <v>1</v>
      </c>
      <c r="F324" s="47">
        <v>39604</v>
      </c>
      <c r="G324" s="19">
        <v>4347</v>
      </c>
      <c r="H324" s="19">
        <v>4347</v>
      </c>
      <c r="I324" s="19">
        <v>0</v>
      </c>
    </row>
    <row r="325" spans="1:9" ht="12.75">
      <c r="A325" s="9">
        <v>300</v>
      </c>
      <c r="B325" s="25" t="s">
        <v>435</v>
      </c>
      <c r="C325" s="3" t="s">
        <v>436</v>
      </c>
      <c r="D325" s="9" t="s">
        <v>160</v>
      </c>
      <c r="E325" s="5">
        <v>1</v>
      </c>
      <c r="F325" s="47">
        <v>39572</v>
      </c>
      <c r="G325" s="19">
        <v>3060</v>
      </c>
      <c r="H325" s="19">
        <v>3060</v>
      </c>
      <c r="I325" s="19">
        <v>0</v>
      </c>
    </row>
    <row r="326" spans="1:9" ht="12.75">
      <c r="A326" s="9">
        <v>301</v>
      </c>
      <c r="B326" s="25" t="s">
        <v>437</v>
      </c>
      <c r="C326" s="3" t="s">
        <v>438</v>
      </c>
      <c r="D326" s="9" t="s">
        <v>160</v>
      </c>
      <c r="E326" s="5">
        <v>1</v>
      </c>
      <c r="F326" s="47">
        <v>40099</v>
      </c>
      <c r="G326" s="19">
        <v>25000</v>
      </c>
      <c r="H326" s="19">
        <v>25000</v>
      </c>
      <c r="I326" s="19">
        <v>0</v>
      </c>
    </row>
    <row r="327" spans="1:9" ht="12.75">
      <c r="A327" s="9">
        <v>302</v>
      </c>
      <c r="B327" s="25" t="s">
        <v>439</v>
      </c>
      <c r="C327" s="3" t="s">
        <v>440</v>
      </c>
      <c r="D327" s="9" t="s">
        <v>160</v>
      </c>
      <c r="E327" s="5">
        <v>1</v>
      </c>
      <c r="F327" s="47">
        <v>40099</v>
      </c>
      <c r="G327" s="19">
        <v>30418</v>
      </c>
      <c r="H327" s="19">
        <v>30418</v>
      </c>
      <c r="I327" s="19">
        <v>0</v>
      </c>
    </row>
    <row r="328" spans="1:9" ht="12.75">
      <c r="A328" s="9">
        <v>303</v>
      </c>
      <c r="B328" s="25" t="s">
        <v>441</v>
      </c>
      <c r="C328" s="3" t="s">
        <v>442</v>
      </c>
      <c r="D328" s="9" t="s">
        <v>160</v>
      </c>
      <c r="E328" s="5">
        <v>1</v>
      </c>
      <c r="F328" s="47">
        <v>40099</v>
      </c>
      <c r="G328" s="19">
        <v>25000</v>
      </c>
      <c r="H328" s="19">
        <v>25000</v>
      </c>
      <c r="I328" s="19">
        <v>0</v>
      </c>
    </row>
    <row r="329" spans="1:9" ht="12.75">
      <c r="A329" s="9">
        <v>304</v>
      </c>
      <c r="B329" s="25" t="s">
        <v>443</v>
      </c>
      <c r="C329" s="3" t="s">
        <v>444</v>
      </c>
      <c r="D329" s="9" t="s">
        <v>160</v>
      </c>
      <c r="E329" s="5">
        <v>1</v>
      </c>
      <c r="F329" s="47">
        <v>41122</v>
      </c>
      <c r="G329" s="19">
        <v>8194.93</v>
      </c>
      <c r="H329" s="19">
        <v>8194.93</v>
      </c>
      <c r="I329" s="19">
        <v>0</v>
      </c>
    </row>
    <row r="330" spans="1:9" ht="22.5">
      <c r="A330" s="9">
        <v>305</v>
      </c>
      <c r="B330" s="25" t="s">
        <v>445</v>
      </c>
      <c r="C330" s="3" t="s">
        <v>446</v>
      </c>
      <c r="D330" s="9" t="s">
        <v>160</v>
      </c>
      <c r="E330" s="5">
        <v>1</v>
      </c>
      <c r="F330" s="47">
        <v>41122</v>
      </c>
      <c r="G330" s="19">
        <v>9245.85</v>
      </c>
      <c r="H330" s="19">
        <v>9245.85</v>
      </c>
      <c r="I330" s="19">
        <v>0</v>
      </c>
    </row>
    <row r="331" spans="1:9" ht="12.75">
      <c r="A331" s="9">
        <v>306</v>
      </c>
      <c r="B331" s="25" t="s">
        <v>447</v>
      </c>
      <c r="C331" s="3" t="s">
        <v>448</v>
      </c>
      <c r="D331" s="9" t="s">
        <v>160</v>
      </c>
      <c r="E331" s="5">
        <v>1</v>
      </c>
      <c r="F331" s="47">
        <v>41122</v>
      </c>
      <c r="G331" s="19">
        <v>3801.21</v>
      </c>
      <c r="H331" s="19">
        <v>3801.21</v>
      </c>
      <c r="I331" s="19">
        <v>0</v>
      </c>
    </row>
    <row r="332" spans="1:9" ht="12.75">
      <c r="A332" s="9">
        <v>307</v>
      </c>
      <c r="B332" s="25" t="s">
        <v>449</v>
      </c>
      <c r="C332" s="3" t="s">
        <v>450</v>
      </c>
      <c r="D332" s="9" t="s">
        <v>160</v>
      </c>
      <c r="E332" s="5">
        <v>1</v>
      </c>
      <c r="F332" s="47">
        <v>41122</v>
      </c>
      <c r="G332" s="19">
        <v>4628.51</v>
      </c>
      <c r="H332" s="19">
        <v>4628.51</v>
      </c>
      <c r="I332" s="19">
        <v>0</v>
      </c>
    </row>
    <row r="333" spans="1:9" ht="12.75">
      <c r="A333" s="9">
        <v>308</v>
      </c>
      <c r="B333" s="25" t="s">
        <v>451</v>
      </c>
      <c r="C333" s="3" t="s">
        <v>452</v>
      </c>
      <c r="D333" s="9" t="s">
        <v>160</v>
      </c>
      <c r="E333" s="5">
        <v>1</v>
      </c>
      <c r="F333" s="47">
        <v>41122</v>
      </c>
      <c r="G333" s="19">
        <v>6640.92</v>
      </c>
      <c r="H333" s="19">
        <v>6640.92</v>
      </c>
      <c r="I333" s="19">
        <v>0</v>
      </c>
    </row>
    <row r="334" spans="1:9" ht="12.75">
      <c r="A334" s="9">
        <v>309</v>
      </c>
      <c r="B334" s="25" t="s">
        <v>453</v>
      </c>
      <c r="C334" s="3" t="s">
        <v>454</v>
      </c>
      <c r="D334" s="9" t="s">
        <v>160</v>
      </c>
      <c r="E334" s="5">
        <v>1</v>
      </c>
      <c r="F334" s="47">
        <v>41122</v>
      </c>
      <c r="G334" s="19">
        <v>18603.51</v>
      </c>
      <c r="H334" s="19">
        <v>18603.51</v>
      </c>
      <c r="I334" s="19">
        <v>0</v>
      </c>
    </row>
    <row r="335" spans="1:9" ht="12.75">
      <c r="A335" s="9">
        <v>310</v>
      </c>
      <c r="B335" s="25" t="s">
        <v>455</v>
      </c>
      <c r="C335" s="3" t="s">
        <v>456</v>
      </c>
      <c r="D335" s="9" t="s">
        <v>160</v>
      </c>
      <c r="E335" s="5">
        <v>1</v>
      </c>
      <c r="F335" s="47">
        <v>41122</v>
      </c>
      <c r="G335" s="19">
        <v>6674.46</v>
      </c>
      <c r="H335" s="19">
        <v>6674.46</v>
      </c>
      <c r="I335" s="19">
        <v>0</v>
      </c>
    </row>
    <row r="336" spans="1:9" ht="12.75">
      <c r="A336" s="9">
        <v>311</v>
      </c>
      <c r="B336" s="25" t="s">
        <v>457</v>
      </c>
      <c r="C336" s="3" t="s">
        <v>458</v>
      </c>
      <c r="D336" s="9" t="s">
        <v>160</v>
      </c>
      <c r="E336" s="5">
        <v>1</v>
      </c>
      <c r="F336" s="47">
        <v>41122</v>
      </c>
      <c r="G336" s="19">
        <v>8116.68</v>
      </c>
      <c r="H336" s="19">
        <v>8116.68</v>
      </c>
      <c r="I336" s="19">
        <v>0</v>
      </c>
    </row>
    <row r="337" spans="1:9" ht="22.5">
      <c r="A337" s="9">
        <v>312</v>
      </c>
      <c r="B337" s="25" t="s">
        <v>459</v>
      </c>
      <c r="C337" s="3" t="s">
        <v>460</v>
      </c>
      <c r="D337" s="9" t="s">
        <v>160</v>
      </c>
      <c r="E337" s="5">
        <v>1</v>
      </c>
      <c r="F337" s="47">
        <v>41122</v>
      </c>
      <c r="G337" s="19">
        <v>3510.52</v>
      </c>
      <c r="H337" s="19">
        <v>3510.52</v>
      </c>
      <c r="I337" s="19">
        <v>0</v>
      </c>
    </row>
    <row r="338" spans="1:9" ht="12.75">
      <c r="A338" s="9">
        <v>313</v>
      </c>
      <c r="B338" s="25" t="s">
        <v>461</v>
      </c>
      <c r="C338" s="3" t="s">
        <v>462</v>
      </c>
      <c r="D338" s="9" t="s">
        <v>160</v>
      </c>
      <c r="E338" s="5">
        <v>1</v>
      </c>
      <c r="F338" s="47">
        <v>41122</v>
      </c>
      <c r="G338" s="19">
        <v>8496.8</v>
      </c>
      <c r="H338" s="19">
        <v>8496.8</v>
      </c>
      <c r="I338" s="19">
        <v>0</v>
      </c>
    </row>
    <row r="339" spans="1:9" ht="12.75">
      <c r="A339" s="9">
        <v>314</v>
      </c>
      <c r="B339" s="25" t="s">
        <v>463</v>
      </c>
      <c r="C339" s="3" t="s">
        <v>464</v>
      </c>
      <c r="D339" s="9" t="s">
        <v>160</v>
      </c>
      <c r="E339" s="5">
        <v>1</v>
      </c>
      <c r="F339" s="47">
        <v>41122</v>
      </c>
      <c r="G339" s="19">
        <v>4561.44</v>
      </c>
      <c r="H339" s="19">
        <v>4561.44</v>
      </c>
      <c r="I339" s="19">
        <v>0</v>
      </c>
    </row>
    <row r="340" spans="1:9" ht="12.75">
      <c r="A340" s="9">
        <v>315</v>
      </c>
      <c r="B340" s="25" t="s">
        <v>465</v>
      </c>
      <c r="C340" s="3" t="s">
        <v>464</v>
      </c>
      <c r="D340" s="9" t="s">
        <v>160</v>
      </c>
      <c r="E340" s="5">
        <v>1</v>
      </c>
      <c r="F340" s="47">
        <v>41122</v>
      </c>
      <c r="G340" s="19">
        <v>4561.44</v>
      </c>
      <c r="H340" s="19">
        <v>4561.44</v>
      </c>
      <c r="I340" s="19">
        <v>0</v>
      </c>
    </row>
    <row r="341" spans="1:9" ht="12.75">
      <c r="A341" s="9">
        <v>316</v>
      </c>
      <c r="B341" s="25" t="s">
        <v>466</v>
      </c>
      <c r="C341" s="3" t="s">
        <v>464</v>
      </c>
      <c r="D341" s="9" t="s">
        <v>160</v>
      </c>
      <c r="E341" s="5">
        <v>1</v>
      </c>
      <c r="F341" s="47">
        <v>41122</v>
      </c>
      <c r="G341" s="19">
        <v>4561.44</v>
      </c>
      <c r="H341" s="19">
        <v>4561.44</v>
      </c>
      <c r="I341" s="19">
        <v>0</v>
      </c>
    </row>
    <row r="342" spans="1:9" ht="12.75">
      <c r="A342" s="9">
        <v>317</v>
      </c>
      <c r="B342" s="25" t="s">
        <v>467</v>
      </c>
      <c r="C342" s="3" t="s">
        <v>464</v>
      </c>
      <c r="D342" s="9" t="s">
        <v>160</v>
      </c>
      <c r="E342" s="5">
        <v>1</v>
      </c>
      <c r="F342" s="47">
        <v>41122</v>
      </c>
      <c r="G342" s="19">
        <v>4561.44</v>
      </c>
      <c r="H342" s="19">
        <v>4561.44</v>
      </c>
      <c r="I342" s="19">
        <v>0</v>
      </c>
    </row>
    <row r="343" spans="1:9" ht="12.75">
      <c r="A343" s="9">
        <v>318</v>
      </c>
      <c r="B343" s="25" t="s">
        <v>468</v>
      </c>
      <c r="C343" s="3" t="s">
        <v>464</v>
      </c>
      <c r="D343" s="9" t="s">
        <v>160</v>
      </c>
      <c r="E343" s="5">
        <v>1</v>
      </c>
      <c r="F343" s="47">
        <v>41122</v>
      </c>
      <c r="G343" s="19">
        <v>4561.44</v>
      </c>
      <c r="H343" s="19">
        <v>4561.44</v>
      </c>
      <c r="I343" s="19">
        <v>0</v>
      </c>
    </row>
    <row r="344" spans="1:9" ht="12.75">
      <c r="A344" s="9">
        <v>319</v>
      </c>
      <c r="B344" s="25" t="s">
        <v>469</v>
      </c>
      <c r="C344" s="3" t="s">
        <v>464</v>
      </c>
      <c r="D344" s="9" t="s">
        <v>160</v>
      </c>
      <c r="E344" s="5">
        <v>1</v>
      </c>
      <c r="F344" s="47">
        <v>41122</v>
      </c>
      <c r="G344" s="19">
        <v>4561.44</v>
      </c>
      <c r="H344" s="19">
        <v>4561.44</v>
      </c>
      <c r="I344" s="19">
        <v>0</v>
      </c>
    </row>
    <row r="345" spans="1:9" ht="12.75">
      <c r="A345" s="9">
        <v>320</v>
      </c>
      <c r="B345" s="25" t="s">
        <v>470</v>
      </c>
      <c r="C345" s="3" t="s">
        <v>464</v>
      </c>
      <c r="D345" s="9" t="s">
        <v>160</v>
      </c>
      <c r="E345" s="5">
        <v>1</v>
      </c>
      <c r="F345" s="47">
        <v>41122</v>
      </c>
      <c r="G345" s="19">
        <v>4561.44</v>
      </c>
      <c r="H345" s="19">
        <v>4561.44</v>
      </c>
      <c r="I345" s="19">
        <v>0</v>
      </c>
    </row>
    <row r="346" spans="1:9" ht="12.75">
      <c r="A346" s="9">
        <v>321</v>
      </c>
      <c r="B346" s="25" t="s">
        <v>471</v>
      </c>
      <c r="C346" s="3" t="s">
        <v>464</v>
      </c>
      <c r="D346" s="9" t="s">
        <v>160</v>
      </c>
      <c r="E346" s="5">
        <v>1</v>
      </c>
      <c r="F346" s="47">
        <v>41122</v>
      </c>
      <c r="G346" s="19">
        <v>4561.44</v>
      </c>
      <c r="H346" s="19">
        <v>4561.44</v>
      </c>
      <c r="I346" s="19">
        <v>0</v>
      </c>
    </row>
    <row r="347" spans="1:9" ht="12.75">
      <c r="A347" s="9">
        <v>322</v>
      </c>
      <c r="B347" s="25" t="s">
        <v>472</v>
      </c>
      <c r="C347" s="3" t="s">
        <v>464</v>
      </c>
      <c r="D347" s="9" t="s">
        <v>160</v>
      </c>
      <c r="E347" s="5">
        <v>1</v>
      </c>
      <c r="F347" s="47">
        <v>41122</v>
      </c>
      <c r="G347" s="19">
        <v>4561.44</v>
      </c>
      <c r="H347" s="19">
        <v>4561.44</v>
      </c>
      <c r="I347" s="19">
        <v>0</v>
      </c>
    </row>
    <row r="348" spans="1:9" ht="12.75">
      <c r="A348" s="9">
        <v>323</v>
      </c>
      <c r="B348" s="25" t="s">
        <v>473</v>
      </c>
      <c r="C348" s="3" t="s">
        <v>464</v>
      </c>
      <c r="D348" s="9" t="s">
        <v>160</v>
      </c>
      <c r="E348" s="5">
        <v>1</v>
      </c>
      <c r="F348" s="47">
        <v>41122</v>
      </c>
      <c r="G348" s="19">
        <v>4561.44</v>
      </c>
      <c r="H348" s="19">
        <v>4561.44</v>
      </c>
      <c r="I348" s="19">
        <v>0</v>
      </c>
    </row>
    <row r="349" spans="1:9" ht="12.75">
      <c r="A349" s="9">
        <v>324</v>
      </c>
      <c r="B349" s="25" t="s">
        <v>474</v>
      </c>
      <c r="C349" s="3" t="s">
        <v>464</v>
      </c>
      <c r="D349" s="9" t="s">
        <v>160</v>
      </c>
      <c r="E349" s="5">
        <v>1</v>
      </c>
      <c r="F349" s="47">
        <v>41122</v>
      </c>
      <c r="G349" s="19">
        <v>4561.44</v>
      </c>
      <c r="H349" s="19">
        <v>4561.44</v>
      </c>
      <c r="I349" s="19">
        <v>0</v>
      </c>
    </row>
    <row r="350" spans="1:9" ht="12.75">
      <c r="A350" s="9">
        <v>325</v>
      </c>
      <c r="B350" s="25" t="s">
        <v>475</v>
      </c>
      <c r="C350" s="3" t="s">
        <v>464</v>
      </c>
      <c r="D350" s="9" t="s">
        <v>160</v>
      </c>
      <c r="E350" s="5">
        <v>1</v>
      </c>
      <c r="F350" s="47">
        <v>41122</v>
      </c>
      <c r="G350" s="19">
        <v>4561.44</v>
      </c>
      <c r="H350" s="19">
        <v>4561.44</v>
      </c>
      <c r="I350" s="19">
        <v>0</v>
      </c>
    </row>
    <row r="351" spans="1:9" ht="12.75">
      <c r="A351" s="9">
        <v>326</v>
      </c>
      <c r="B351" s="25" t="s">
        <v>476</v>
      </c>
      <c r="C351" s="3" t="s">
        <v>464</v>
      </c>
      <c r="D351" s="9" t="s">
        <v>160</v>
      </c>
      <c r="E351" s="5">
        <v>1</v>
      </c>
      <c r="F351" s="47">
        <v>41122</v>
      </c>
      <c r="G351" s="19">
        <v>4561.44</v>
      </c>
      <c r="H351" s="19">
        <v>4561.44</v>
      </c>
      <c r="I351" s="19">
        <v>0</v>
      </c>
    </row>
    <row r="352" spans="1:9" ht="12.75">
      <c r="A352" s="9">
        <v>327</v>
      </c>
      <c r="B352" s="25" t="s">
        <v>477</v>
      </c>
      <c r="C352" s="3" t="s">
        <v>464</v>
      </c>
      <c r="D352" s="9" t="s">
        <v>160</v>
      </c>
      <c r="E352" s="5">
        <v>1</v>
      </c>
      <c r="F352" s="47">
        <v>41122</v>
      </c>
      <c r="G352" s="19">
        <v>4561.44</v>
      </c>
      <c r="H352" s="19">
        <v>4561.44</v>
      </c>
      <c r="I352" s="19">
        <v>0</v>
      </c>
    </row>
    <row r="353" spans="1:9" ht="12.75">
      <c r="A353" s="9">
        <v>328</v>
      </c>
      <c r="B353" s="25" t="s">
        <v>478</v>
      </c>
      <c r="C353" s="3" t="s">
        <v>464</v>
      </c>
      <c r="D353" s="9" t="s">
        <v>160</v>
      </c>
      <c r="E353" s="5">
        <v>1</v>
      </c>
      <c r="F353" s="47">
        <v>41122</v>
      </c>
      <c r="G353" s="19">
        <v>4561.44</v>
      </c>
      <c r="H353" s="19">
        <v>4561.44</v>
      </c>
      <c r="I353" s="19">
        <v>0</v>
      </c>
    </row>
    <row r="354" spans="1:9" ht="12.75">
      <c r="A354" s="9">
        <v>329</v>
      </c>
      <c r="B354" s="25" t="s">
        <v>479</v>
      </c>
      <c r="C354" s="3" t="s">
        <v>480</v>
      </c>
      <c r="D354" s="9" t="s">
        <v>160</v>
      </c>
      <c r="E354" s="5">
        <v>1</v>
      </c>
      <c r="F354" s="47">
        <v>41122</v>
      </c>
      <c r="G354" s="19">
        <v>3802.52</v>
      </c>
      <c r="H354" s="19">
        <v>3802.52</v>
      </c>
      <c r="I354" s="19">
        <v>0</v>
      </c>
    </row>
    <row r="355" spans="1:9" ht="14.25" customHeight="1">
      <c r="A355" s="9">
        <v>330</v>
      </c>
      <c r="B355" s="25" t="s">
        <v>481</v>
      </c>
      <c r="C355" s="3" t="s">
        <v>482</v>
      </c>
      <c r="D355" s="9" t="s">
        <v>160</v>
      </c>
      <c r="E355" s="5">
        <v>1</v>
      </c>
      <c r="F355" s="47">
        <v>41122</v>
      </c>
      <c r="G355" s="19">
        <v>29347.63</v>
      </c>
      <c r="H355" s="19">
        <v>29347.63</v>
      </c>
      <c r="I355" s="19">
        <v>0</v>
      </c>
    </row>
    <row r="356" spans="1:9" ht="12.75">
      <c r="A356" s="9">
        <v>331</v>
      </c>
      <c r="B356" s="25" t="s">
        <v>483</v>
      </c>
      <c r="C356" s="3" t="s">
        <v>484</v>
      </c>
      <c r="D356" s="9" t="s">
        <v>160</v>
      </c>
      <c r="E356" s="5">
        <v>1</v>
      </c>
      <c r="F356" s="47">
        <v>41122</v>
      </c>
      <c r="G356" s="19">
        <v>19431.05</v>
      </c>
      <c r="H356" s="19">
        <v>19431.05</v>
      </c>
      <c r="I356" s="19">
        <v>0</v>
      </c>
    </row>
    <row r="357" spans="1:9" ht="12.75">
      <c r="A357" s="9">
        <v>332</v>
      </c>
      <c r="B357" s="25" t="s">
        <v>485</v>
      </c>
      <c r="C357" s="3" t="s">
        <v>486</v>
      </c>
      <c r="D357" s="9" t="s">
        <v>160</v>
      </c>
      <c r="E357" s="5">
        <v>1</v>
      </c>
      <c r="F357" s="47">
        <v>41122</v>
      </c>
      <c r="G357" s="19">
        <v>4036.06</v>
      </c>
      <c r="H357" s="19">
        <v>4036.06</v>
      </c>
      <c r="I357" s="19">
        <v>0</v>
      </c>
    </row>
    <row r="358" spans="1:9" ht="12.75">
      <c r="A358" s="9">
        <v>333</v>
      </c>
      <c r="B358" s="25" t="s">
        <v>487</v>
      </c>
      <c r="C358" s="3" t="s">
        <v>486</v>
      </c>
      <c r="D358" s="9" t="s">
        <v>160</v>
      </c>
      <c r="E358" s="5">
        <v>1</v>
      </c>
      <c r="F358" s="47">
        <v>41122</v>
      </c>
      <c r="G358" s="19">
        <v>4036.06</v>
      </c>
      <c r="H358" s="19">
        <v>4036.06</v>
      </c>
      <c r="I358" s="19">
        <v>0</v>
      </c>
    </row>
    <row r="359" spans="1:9" ht="12.75">
      <c r="A359" s="9">
        <v>334</v>
      </c>
      <c r="B359" s="25" t="s">
        <v>488</v>
      </c>
      <c r="C359" s="3" t="s">
        <v>489</v>
      </c>
      <c r="D359" s="9" t="s">
        <v>160</v>
      </c>
      <c r="E359" s="5">
        <v>1</v>
      </c>
      <c r="F359" s="47">
        <v>41122</v>
      </c>
      <c r="G359" s="19">
        <v>3275.81</v>
      </c>
      <c r="H359" s="19">
        <v>3275.81</v>
      </c>
      <c r="I359" s="19">
        <v>0</v>
      </c>
    </row>
    <row r="360" spans="1:9" ht="12.75">
      <c r="A360" s="9">
        <v>335</v>
      </c>
      <c r="B360" s="25" t="s">
        <v>490</v>
      </c>
      <c r="C360" s="3" t="s">
        <v>489</v>
      </c>
      <c r="D360" s="9" t="s">
        <v>160</v>
      </c>
      <c r="E360" s="5">
        <v>1</v>
      </c>
      <c r="F360" s="47">
        <v>41122</v>
      </c>
      <c r="G360" s="19">
        <v>3275.81</v>
      </c>
      <c r="H360" s="19">
        <v>3275.81</v>
      </c>
      <c r="I360" s="19">
        <v>0</v>
      </c>
    </row>
    <row r="361" spans="1:9" ht="12.75">
      <c r="A361" s="9">
        <v>336</v>
      </c>
      <c r="B361" s="25" t="s">
        <v>491</v>
      </c>
      <c r="C361" s="3" t="s">
        <v>489</v>
      </c>
      <c r="D361" s="9" t="s">
        <v>160</v>
      </c>
      <c r="E361" s="5">
        <v>1</v>
      </c>
      <c r="F361" s="47">
        <v>41122</v>
      </c>
      <c r="G361" s="19">
        <v>3275.81</v>
      </c>
      <c r="H361" s="19">
        <v>3275.81</v>
      </c>
      <c r="I361" s="19">
        <v>0</v>
      </c>
    </row>
    <row r="362" spans="1:9" ht="12.75">
      <c r="A362" s="9">
        <v>337</v>
      </c>
      <c r="B362" s="25" t="s">
        <v>492</v>
      </c>
      <c r="C362" s="3" t="s">
        <v>489</v>
      </c>
      <c r="D362" s="9" t="s">
        <v>160</v>
      </c>
      <c r="E362" s="5">
        <v>1</v>
      </c>
      <c r="F362" s="47">
        <v>41122</v>
      </c>
      <c r="G362" s="19">
        <v>3275.81</v>
      </c>
      <c r="H362" s="19">
        <v>3275.81</v>
      </c>
      <c r="I362" s="19">
        <v>0</v>
      </c>
    </row>
    <row r="363" spans="1:9" ht="12.75">
      <c r="A363" s="9">
        <v>338</v>
      </c>
      <c r="B363" s="25" t="s">
        <v>493</v>
      </c>
      <c r="C363" s="3" t="s">
        <v>489</v>
      </c>
      <c r="D363" s="9" t="s">
        <v>160</v>
      </c>
      <c r="E363" s="5">
        <v>1</v>
      </c>
      <c r="F363" s="47">
        <v>41122</v>
      </c>
      <c r="G363" s="19">
        <v>3275.81</v>
      </c>
      <c r="H363" s="19">
        <v>3275.81</v>
      </c>
      <c r="I363" s="19">
        <v>0</v>
      </c>
    </row>
    <row r="364" spans="1:9" ht="12.75">
      <c r="A364" s="9">
        <v>339</v>
      </c>
      <c r="B364" s="25" t="s">
        <v>494</v>
      </c>
      <c r="C364" s="3" t="s">
        <v>489</v>
      </c>
      <c r="D364" s="9" t="s">
        <v>160</v>
      </c>
      <c r="E364" s="5">
        <v>1</v>
      </c>
      <c r="F364" s="47">
        <v>41122</v>
      </c>
      <c r="G364" s="19">
        <v>3275.81</v>
      </c>
      <c r="H364" s="19">
        <v>3275.81</v>
      </c>
      <c r="I364" s="19">
        <v>0</v>
      </c>
    </row>
    <row r="365" spans="1:9" ht="12.75">
      <c r="A365" s="9">
        <v>340</v>
      </c>
      <c r="B365" s="25" t="s">
        <v>495</v>
      </c>
      <c r="C365" s="3" t="s">
        <v>496</v>
      </c>
      <c r="D365" s="9" t="s">
        <v>160</v>
      </c>
      <c r="E365" s="5">
        <v>1</v>
      </c>
      <c r="F365" s="47">
        <v>39534</v>
      </c>
      <c r="G365" s="19">
        <v>12960</v>
      </c>
      <c r="H365" s="19">
        <v>12960</v>
      </c>
      <c r="I365" s="19">
        <v>0</v>
      </c>
    </row>
    <row r="366" spans="1:9" ht="12.75">
      <c r="A366" s="9">
        <v>341</v>
      </c>
      <c r="B366" s="25" t="s">
        <v>497</v>
      </c>
      <c r="C366" s="3" t="s">
        <v>498</v>
      </c>
      <c r="D366" s="9" t="s">
        <v>160</v>
      </c>
      <c r="E366" s="5">
        <v>1</v>
      </c>
      <c r="F366" s="47">
        <v>40172</v>
      </c>
      <c r="G366" s="19">
        <v>13116.56</v>
      </c>
      <c r="H366" s="19">
        <v>13116.56</v>
      </c>
      <c r="I366" s="19">
        <v>0</v>
      </c>
    </row>
    <row r="367" spans="1:9" ht="12.75">
      <c r="A367" s="9">
        <v>342</v>
      </c>
      <c r="B367" s="25" t="s">
        <v>499</v>
      </c>
      <c r="C367" s="3" t="s">
        <v>500</v>
      </c>
      <c r="D367" s="9" t="s">
        <v>160</v>
      </c>
      <c r="E367" s="5">
        <v>1</v>
      </c>
      <c r="F367" s="47">
        <v>40172</v>
      </c>
      <c r="G367" s="19">
        <v>6257.16</v>
      </c>
      <c r="H367" s="19">
        <v>6257.16</v>
      </c>
      <c r="I367" s="19">
        <v>0</v>
      </c>
    </row>
    <row r="368" spans="1:9" ht="12.75">
      <c r="A368" s="9">
        <v>343</v>
      </c>
      <c r="B368" s="25" t="s">
        <v>501</v>
      </c>
      <c r="C368" s="3" t="s">
        <v>502</v>
      </c>
      <c r="D368" s="9" t="s">
        <v>160</v>
      </c>
      <c r="E368" s="5">
        <v>1</v>
      </c>
      <c r="F368" s="47">
        <v>39674</v>
      </c>
      <c r="G368" s="19">
        <v>4625</v>
      </c>
      <c r="H368" s="19">
        <v>4625</v>
      </c>
      <c r="I368" s="19">
        <v>0</v>
      </c>
    </row>
    <row r="369" spans="1:9" ht="12.75">
      <c r="A369" s="9">
        <v>344</v>
      </c>
      <c r="B369" s="25" t="s">
        <v>503</v>
      </c>
      <c r="C369" s="3" t="s">
        <v>502</v>
      </c>
      <c r="D369" s="9" t="s">
        <v>160</v>
      </c>
      <c r="E369" s="5">
        <v>1</v>
      </c>
      <c r="F369" s="47">
        <v>39674</v>
      </c>
      <c r="G369" s="19">
        <v>5672</v>
      </c>
      <c r="H369" s="19">
        <v>5672</v>
      </c>
      <c r="I369" s="19">
        <v>0</v>
      </c>
    </row>
    <row r="370" spans="1:9" ht="12.75">
      <c r="A370" s="9">
        <v>345</v>
      </c>
      <c r="B370" s="25" t="s">
        <v>504</v>
      </c>
      <c r="C370" s="3" t="s">
        <v>505</v>
      </c>
      <c r="D370" s="9" t="s">
        <v>160</v>
      </c>
      <c r="E370" s="5">
        <v>1</v>
      </c>
      <c r="F370" s="47">
        <v>41122</v>
      </c>
      <c r="G370" s="19">
        <v>3300.19</v>
      </c>
      <c r="H370" s="19">
        <v>3300.19</v>
      </c>
      <c r="I370" s="19">
        <v>0</v>
      </c>
    </row>
    <row r="371" spans="1:9" ht="12.75">
      <c r="A371" s="9">
        <v>346</v>
      </c>
      <c r="B371" s="25" t="s">
        <v>506</v>
      </c>
      <c r="C371" s="3" t="s">
        <v>507</v>
      </c>
      <c r="D371" s="9" t="s">
        <v>160</v>
      </c>
      <c r="E371" s="5">
        <v>1</v>
      </c>
      <c r="F371" s="47">
        <v>41122</v>
      </c>
      <c r="G371" s="19">
        <v>3300.19</v>
      </c>
      <c r="H371" s="19">
        <v>3300.19</v>
      </c>
      <c r="I371" s="19">
        <v>0</v>
      </c>
    </row>
    <row r="372" spans="1:9" ht="12.75">
      <c r="A372" s="9">
        <v>347</v>
      </c>
      <c r="B372" s="25" t="s">
        <v>508</v>
      </c>
      <c r="C372" s="3" t="s">
        <v>509</v>
      </c>
      <c r="D372" s="9" t="s">
        <v>160</v>
      </c>
      <c r="E372" s="5">
        <v>1</v>
      </c>
      <c r="F372" s="47">
        <v>41122</v>
      </c>
      <c r="G372" s="19">
        <v>3300.19</v>
      </c>
      <c r="H372" s="19">
        <v>3300.19</v>
      </c>
      <c r="I372" s="19">
        <v>0</v>
      </c>
    </row>
    <row r="373" spans="1:9" ht="12.75">
      <c r="A373" s="9">
        <v>348</v>
      </c>
      <c r="B373" s="25" t="s">
        <v>510</v>
      </c>
      <c r="C373" s="3" t="s">
        <v>511</v>
      </c>
      <c r="D373" s="9" t="s">
        <v>160</v>
      </c>
      <c r="E373" s="5">
        <v>1</v>
      </c>
      <c r="F373" s="47">
        <v>41122</v>
      </c>
      <c r="G373" s="19">
        <v>3300.19</v>
      </c>
      <c r="H373" s="19">
        <v>3300.19</v>
      </c>
      <c r="I373" s="19">
        <v>0</v>
      </c>
    </row>
    <row r="374" spans="1:9" ht="12.75">
      <c r="A374" s="9">
        <v>349</v>
      </c>
      <c r="B374" s="25" t="s">
        <v>512</v>
      </c>
      <c r="C374" s="3" t="s">
        <v>513</v>
      </c>
      <c r="D374" s="9" t="s">
        <v>160</v>
      </c>
      <c r="E374" s="5">
        <v>1</v>
      </c>
      <c r="F374" s="47">
        <v>41122</v>
      </c>
      <c r="G374" s="19">
        <v>10970.3</v>
      </c>
      <c r="H374" s="19">
        <v>10970.3</v>
      </c>
      <c r="I374" s="19">
        <v>0</v>
      </c>
    </row>
    <row r="375" spans="1:9" ht="12.75">
      <c r="A375" s="9">
        <v>350</v>
      </c>
      <c r="B375" s="25" t="s">
        <v>514</v>
      </c>
      <c r="C375" s="3" t="s">
        <v>515</v>
      </c>
      <c r="D375" s="9" t="s">
        <v>160</v>
      </c>
      <c r="E375" s="5">
        <v>1</v>
      </c>
      <c r="F375" s="47">
        <v>41122</v>
      </c>
      <c r="G375" s="19">
        <v>14632.39</v>
      </c>
      <c r="H375" s="19">
        <v>14632.39</v>
      </c>
      <c r="I375" s="19">
        <v>0</v>
      </c>
    </row>
    <row r="376" spans="1:9" ht="11.25" customHeight="1">
      <c r="A376" s="9">
        <v>351</v>
      </c>
      <c r="B376" s="50" t="s">
        <v>516</v>
      </c>
      <c r="C376" s="51" t="s">
        <v>517</v>
      </c>
      <c r="D376" s="52" t="s">
        <v>160</v>
      </c>
      <c r="E376" s="53">
        <v>1</v>
      </c>
      <c r="F376" s="54" t="s">
        <v>518</v>
      </c>
      <c r="G376" s="55">
        <v>7943.22</v>
      </c>
      <c r="H376" s="55">
        <v>7943.22</v>
      </c>
      <c r="I376" s="56">
        <v>0</v>
      </c>
    </row>
    <row r="377" spans="1:9" ht="22.5">
      <c r="A377" s="9">
        <v>352</v>
      </c>
      <c r="B377" s="50" t="s">
        <v>519</v>
      </c>
      <c r="C377" s="51" t="s">
        <v>520</v>
      </c>
      <c r="D377" s="52" t="s">
        <v>160</v>
      </c>
      <c r="E377" s="53">
        <v>1</v>
      </c>
      <c r="F377" s="54" t="s">
        <v>518</v>
      </c>
      <c r="G377" s="55">
        <v>8387.04</v>
      </c>
      <c r="H377" s="55">
        <v>8387.04</v>
      </c>
      <c r="I377" s="56">
        <v>0</v>
      </c>
    </row>
    <row r="378" spans="1:9" ht="22.5">
      <c r="A378" s="9">
        <v>353</v>
      </c>
      <c r="B378" s="50" t="s">
        <v>521</v>
      </c>
      <c r="C378" s="51" t="s">
        <v>522</v>
      </c>
      <c r="D378" s="52" t="s">
        <v>160</v>
      </c>
      <c r="E378" s="53">
        <v>1</v>
      </c>
      <c r="F378" s="54" t="s">
        <v>518</v>
      </c>
      <c r="G378" s="55">
        <v>50766.16</v>
      </c>
      <c r="H378" s="55">
        <v>50766.16</v>
      </c>
      <c r="I378" s="56">
        <v>0</v>
      </c>
    </row>
    <row r="379" spans="1:9" ht="22.5">
      <c r="A379" s="9">
        <v>354</v>
      </c>
      <c r="B379" s="50" t="s">
        <v>523</v>
      </c>
      <c r="C379" s="51" t="s">
        <v>524</v>
      </c>
      <c r="D379" s="52" t="s">
        <v>160</v>
      </c>
      <c r="E379" s="53">
        <v>1</v>
      </c>
      <c r="F379" s="54" t="s">
        <v>518</v>
      </c>
      <c r="G379" s="55">
        <v>20427.08</v>
      </c>
      <c r="H379" s="55">
        <v>20427.08</v>
      </c>
      <c r="I379" s="56">
        <v>0</v>
      </c>
    </row>
    <row r="380" spans="1:9" ht="22.5">
      <c r="A380" s="9">
        <v>355</v>
      </c>
      <c r="B380" s="50" t="s">
        <v>525</v>
      </c>
      <c r="C380" s="51" t="s">
        <v>526</v>
      </c>
      <c r="D380" s="52" t="s">
        <v>160</v>
      </c>
      <c r="E380" s="53">
        <v>1</v>
      </c>
      <c r="F380" s="54" t="s">
        <v>518</v>
      </c>
      <c r="G380" s="55">
        <v>11061.35</v>
      </c>
      <c r="H380" s="55">
        <v>11061.35</v>
      </c>
      <c r="I380" s="56">
        <v>0</v>
      </c>
    </row>
    <row r="381" spans="1:9" ht="22.5">
      <c r="A381" s="9">
        <v>356</v>
      </c>
      <c r="B381" s="50" t="s">
        <v>527</v>
      </c>
      <c r="C381" s="51" t="s">
        <v>528</v>
      </c>
      <c r="D381" s="52" t="s">
        <v>160</v>
      </c>
      <c r="E381" s="53">
        <v>1</v>
      </c>
      <c r="F381" s="54" t="s">
        <v>518</v>
      </c>
      <c r="G381" s="55">
        <v>15522.3</v>
      </c>
      <c r="H381" s="55">
        <v>15522.3</v>
      </c>
      <c r="I381" s="56">
        <v>0</v>
      </c>
    </row>
    <row r="382" spans="1:9" ht="22.5">
      <c r="A382" s="9">
        <v>357</v>
      </c>
      <c r="B382" s="50" t="s">
        <v>529</v>
      </c>
      <c r="C382" s="51" t="s">
        <v>530</v>
      </c>
      <c r="D382" s="52" t="s">
        <v>160</v>
      </c>
      <c r="E382" s="53">
        <v>1</v>
      </c>
      <c r="F382" s="54" t="s">
        <v>156</v>
      </c>
      <c r="G382" s="55">
        <v>30000</v>
      </c>
      <c r="H382" s="55">
        <v>30000</v>
      </c>
      <c r="I382" s="56">
        <v>0</v>
      </c>
    </row>
    <row r="383" spans="1:9" ht="22.5">
      <c r="A383" s="9">
        <v>358</v>
      </c>
      <c r="B383" s="50" t="s">
        <v>531</v>
      </c>
      <c r="C383" s="51" t="s">
        <v>532</v>
      </c>
      <c r="D383" s="52" t="s">
        <v>160</v>
      </c>
      <c r="E383" s="53">
        <v>1</v>
      </c>
      <c r="F383" s="54" t="s">
        <v>518</v>
      </c>
      <c r="G383" s="55">
        <v>7250.44</v>
      </c>
      <c r="H383" s="55">
        <v>7250.44</v>
      </c>
      <c r="I383" s="56">
        <v>0</v>
      </c>
    </row>
    <row r="384" spans="1:9" ht="22.5">
      <c r="A384" s="9">
        <v>359</v>
      </c>
      <c r="B384" s="50" t="s">
        <v>533</v>
      </c>
      <c r="C384" s="51" t="s">
        <v>534</v>
      </c>
      <c r="D384" s="52" t="s">
        <v>160</v>
      </c>
      <c r="E384" s="53">
        <v>1</v>
      </c>
      <c r="F384" s="54" t="s">
        <v>518</v>
      </c>
      <c r="G384" s="55">
        <v>7250.44</v>
      </c>
      <c r="H384" s="55">
        <v>7250.44</v>
      </c>
      <c r="I384" s="56">
        <v>0</v>
      </c>
    </row>
    <row r="385" spans="1:9" ht="22.5">
      <c r="A385" s="9">
        <v>360</v>
      </c>
      <c r="B385" s="50" t="s">
        <v>535</v>
      </c>
      <c r="C385" s="51" t="s">
        <v>536</v>
      </c>
      <c r="D385" s="52" t="s">
        <v>160</v>
      </c>
      <c r="E385" s="53">
        <v>1</v>
      </c>
      <c r="F385" s="54" t="s">
        <v>518</v>
      </c>
      <c r="G385" s="55">
        <v>4264.95</v>
      </c>
      <c r="H385" s="55">
        <v>4264.95</v>
      </c>
      <c r="I385" s="56">
        <v>0</v>
      </c>
    </row>
    <row r="386" spans="1:9" ht="22.5">
      <c r="A386" s="9">
        <v>361</v>
      </c>
      <c r="B386" s="50" t="s">
        <v>537</v>
      </c>
      <c r="C386" s="51" t="s">
        <v>538</v>
      </c>
      <c r="D386" s="52" t="s">
        <v>160</v>
      </c>
      <c r="E386" s="53">
        <v>1</v>
      </c>
      <c r="F386" s="54" t="s">
        <v>518</v>
      </c>
      <c r="G386" s="55">
        <v>4264.95</v>
      </c>
      <c r="H386" s="55">
        <v>4264.95</v>
      </c>
      <c r="I386" s="56">
        <v>0</v>
      </c>
    </row>
    <row r="387" spans="1:9" ht="22.5">
      <c r="A387" s="9">
        <v>362</v>
      </c>
      <c r="B387" s="50" t="s">
        <v>539</v>
      </c>
      <c r="C387" s="51" t="s">
        <v>540</v>
      </c>
      <c r="D387" s="52" t="s">
        <v>160</v>
      </c>
      <c r="E387" s="53">
        <v>1</v>
      </c>
      <c r="F387" s="54" t="s">
        <v>518</v>
      </c>
      <c r="G387" s="55">
        <v>3797.12</v>
      </c>
      <c r="H387" s="55">
        <v>3797.12</v>
      </c>
      <c r="I387" s="56">
        <v>0</v>
      </c>
    </row>
    <row r="388" spans="1:9" ht="22.5">
      <c r="A388" s="9">
        <v>363</v>
      </c>
      <c r="B388" s="50" t="s">
        <v>541</v>
      </c>
      <c r="C388" s="51" t="s">
        <v>542</v>
      </c>
      <c r="D388" s="52" t="s">
        <v>160</v>
      </c>
      <c r="E388" s="53">
        <v>1</v>
      </c>
      <c r="F388" s="54" t="s">
        <v>518</v>
      </c>
      <c r="G388" s="55">
        <v>3797.12</v>
      </c>
      <c r="H388" s="55">
        <v>3797.12</v>
      </c>
      <c r="I388" s="56">
        <v>0</v>
      </c>
    </row>
    <row r="389" spans="1:9" ht="22.5">
      <c r="A389" s="9">
        <v>364</v>
      </c>
      <c r="B389" s="50" t="s">
        <v>543</v>
      </c>
      <c r="C389" s="51" t="s">
        <v>544</v>
      </c>
      <c r="D389" s="52" t="s">
        <v>160</v>
      </c>
      <c r="E389" s="53">
        <v>1</v>
      </c>
      <c r="F389" s="54" t="s">
        <v>518</v>
      </c>
      <c r="G389" s="55">
        <v>3838.46</v>
      </c>
      <c r="H389" s="55">
        <v>3838.46</v>
      </c>
      <c r="I389" s="56">
        <v>0</v>
      </c>
    </row>
    <row r="390" spans="1:9" ht="22.5">
      <c r="A390" s="9">
        <v>365</v>
      </c>
      <c r="B390" s="50" t="s">
        <v>545</v>
      </c>
      <c r="C390" s="51" t="s">
        <v>546</v>
      </c>
      <c r="D390" s="52" t="s">
        <v>160</v>
      </c>
      <c r="E390" s="53">
        <v>1</v>
      </c>
      <c r="F390" s="54" t="s">
        <v>518</v>
      </c>
      <c r="G390" s="55">
        <v>3838.46</v>
      </c>
      <c r="H390" s="55">
        <v>3838.46</v>
      </c>
      <c r="I390" s="56">
        <v>0</v>
      </c>
    </row>
    <row r="391" spans="1:9" ht="22.5">
      <c r="A391" s="9">
        <v>366</v>
      </c>
      <c r="B391" s="50" t="s">
        <v>547</v>
      </c>
      <c r="C391" s="51" t="s">
        <v>548</v>
      </c>
      <c r="D391" s="52" t="s">
        <v>160</v>
      </c>
      <c r="E391" s="53">
        <v>1</v>
      </c>
      <c r="F391" s="54" t="s">
        <v>518</v>
      </c>
      <c r="G391" s="55">
        <v>3411.97</v>
      </c>
      <c r="H391" s="55">
        <v>3411.97</v>
      </c>
      <c r="I391" s="56">
        <v>0</v>
      </c>
    </row>
    <row r="392" spans="1:9" ht="22.5">
      <c r="A392" s="9">
        <v>367</v>
      </c>
      <c r="B392" s="50" t="s">
        <v>549</v>
      </c>
      <c r="C392" s="51" t="s">
        <v>548</v>
      </c>
      <c r="D392" s="52" t="s">
        <v>160</v>
      </c>
      <c r="E392" s="53">
        <v>1</v>
      </c>
      <c r="F392" s="54" t="s">
        <v>518</v>
      </c>
      <c r="G392" s="55">
        <v>3411.97</v>
      </c>
      <c r="H392" s="55">
        <v>3411.97</v>
      </c>
      <c r="I392" s="56">
        <v>0</v>
      </c>
    </row>
    <row r="393" spans="1:9" ht="22.5">
      <c r="A393" s="9">
        <v>368</v>
      </c>
      <c r="B393" s="50" t="s">
        <v>550</v>
      </c>
      <c r="C393" s="51" t="s">
        <v>548</v>
      </c>
      <c r="D393" s="52" t="s">
        <v>160</v>
      </c>
      <c r="E393" s="53">
        <v>1</v>
      </c>
      <c r="F393" s="54" t="s">
        <v>518</v>
      </c>
      <c r="G393" s="55">
        <v>3411.97</v>
      </c>
      <c r="H393" s="55">
        <v>3411.97</v>
      </c>
      <c r="I393" s="56">
        <v>0</v>
      </c>
    </row>
    <row r="394" spans="1:9" ht="22.5">
      <c r="A394" s="9">
        <v>369</v>
      </c>
      <c r="B394" s="50" t="s">
        <v>551</v>
      </c>
      <c r="C394" s="51" t="s">
        <v>548</v>
      </c>
      <c r="D394" s="52" t="s">
        <v>160</v>
      </c>
      <c r="E394" s="53">
        <v>1</v>
      </c>
      <c r="F394" s="54" t="s">
        <v>518</v>
      </c>
      <c r="G394" s="55">
        <v>3411.97</v>
      </c>
      <c r="H394" s="55">
        <v>3411.97</v>
      </c>
      <c r="I394" s="56">
        <v>0</v>
      </c>
    </row>
    <row r="395" spans="1:9" ht="22.5">
      <c r="A395" s="9">
        <v>370</v>
      </c>
      <c r="B395" s="50" t="s">
        <v>552</v>
      </c>
      <c r="C395" s="51" t="s">
        <v>548</v>
      </c>
      <c r="D395" s="52" t="s">
        <v>160</v>
      </c>
      <c r="E395" s="53">
        <v>1</v>
      </c>
      <c r="F395" s="54" t="s">
        <v>518</v>
      </c>
      <c r="G395" s="55">
        <v>3411.97</v>
      </c>
      <c r="H395" s="55">
        <v>3411.97</v>
      </c>
      <c r="I395" s="56">
        <v>0</v>
      </c>
    </row>
    <row r="396" spans="1:9" ht="22.5">
      <c r="A396" s="9">
        <v>371</v>
      </c>
      <c r="B396" s="50" t="s">
        <v>553</v>
      </c>
      <c r="C396" s="51" t="s">
        <v>548</v>
      </c>
      <c r="D396" s="52" t="s">
        <v>160</v>
      </c>
      <c r="E396" s="53">
        <v>1</v>
      </c>
      <c r="F396" s="54" t="s">
        <v>518</v>
      </c>
      <c r="G396" s="55">
        <v>3411.97</v>
      </c>
      <c r="H396" s="55">
        <v>3411.97</v>
      </c>
      <c r="I396" s="56">
        <v>0</v>
      </c>
    </row>
    <row r="397" spans="1:9" ht="22.5">
      <c r="A397" s="9">
        <v>372</v>
      </c>
      <c r="B397" s="50" t="s">
        <v>554</v>
      </c>
      <c r="C397" s="51" t="s">
        <v>548</v>
      </c>
      <c r="D397" s="52" t="s">
        <v>160</v>
      </c>
      <c r="E397" s="53">
        <v>1</v>
      </c>
      <c r="F397" s="54" t="s">
        <v>518</v>
      </c>
      <c r="G397" s="55">
        <v>3411.97</v>
      </c>
      <c r="H397" s="55">
        <v>3411.97</v>
      </c>
      <c r="I397" s="56">
        <v>0</v>
      </c>
    </row>
    <row r="398" spans="1:9" ht="22.5">
      <c r="A398" s="9">
        <v>373</v>
      </c>
      <c r="B398" s="50" t="s">
        <v>555</v>
      </c>
      <c r="C398" s="51" t="s">
        <v>548</v>
      </c>
      <c r="D398" s="52" t="s">
        <v>160</v>
      </c>
      <c r="E398" s="53">
        <v>1</v>
      </c>
      <c r="F398" s="54" t="s">
        <v>518</v>
      </c>
      <c r="G398" s="55">
        <v>3411.97</v>
      </c>
      <c r="H398" s="55">
        <v>3411.97</v>
      </c>
      <c r="I398" s="56">
        <v>0</v>
      </c>
    </row>
    <row r="399" spans="1:9" ht="22.5">
      <c r="A399" s="9">
        <v>374</v>
      </c>
      <c r="B399" s="50" t="s">
        <v>556</v>
      </c>
      <c r="C399" s="51" t="s">
        <v>548</v>
      </c>
      <c r="D399" s="52" t="s">
        <v>160</v>
      </c>
      <c r="E399" s="53">
        <v>1</v>
      </c>
      <c r="F399" s="54" t="s">
        <v>518</v>
      </c>
      <c r="G399" s="55">
        <v>3411.97</v>
      </c>
      <c r="H399" s="55">
        <v>3411.97</v>
      </c>
      <c r="I399" s="56">
        <v>0</v>
      </c>
    </row>
    <row r="400" spans="1:9" ht="22.5">
      <c r="A400" s="9">
        <v>375</v>
      </c>
      <c r="B400" s="50" t="s">
        <v>557</v>
      </c>
      <c r="C400" s="51" t="s">
        <v>548</v>
      </c>
      <c r="D400" s="52" t="s">
        <v>160</v>
      </c>
      <c r="E400" s="53">
        <v>1</v>
      </c>
      <c r="F400" s="54" t="s">
        <v>518</v>
      </c>
      <c r="G400" s="55">
        <v>3411.97</v>
      </c>
      <c r="H400" s="55">
        <v>3411.97</v>
      </c>
      <c r="I400" s="56">
        <v>0</v>
      </c>
    </row>
    <row r="401" spans="1:9" ht="22.5">
      <c r="A401" s="9">
        <v>376</v>
      </c>
      <c r="B401" s="50" t="s">
        <v>558</v>
      </c>
      <c r="C401" s="51" t="s">
        <v>548</v>
      </c>
      <c r="D401" s="52" t="s">
        <v>160</v>
      </c>
      <c r="E401" s="53">
        <v>1</v>
      </c>
      <c r="F401" s="54" t="s">
        <v>518</v>
      </c>
      <c r="G401" s="55">
        <v>3411.97</v>
      </c>
      <c r="H401" s="55">
        <v>3411.97</v>
      </c>
      <c r="I401" s="56">
        <v>0</v>
      </c>
    </row>
    <row r="402" spans="1:9" ht="22.5">
      <c r="A402" s="9">
        <v>377</v>
      </c>
      <c r="B402" s="50" t="s">
        <v>559</v>
      </c>
      <c r="C402" s="51" t="s">
        <v>548</v>
      </c>
      <c r="D402" s="52" t="s">
        <v>160</v>
      </c>
      <c r="E402" s="53">
        <v>1</v>
      </c>
      <c r="F402" s="54" t="s">
        <v>518</v>
      </c>
      <c r="G402" s="55">
        <v>3411.97</v>
      </c>
      <c r="H402" s="55">
        <v>3411.97</v>
      </c>
      <c r="I402" s="56">
        <v>0</v>
      </c>
    </row>
    <row r="403" spans="1:9" ht="22.5">
      <c r="A403" s="9">
        <v>378</v>
      </c>
      <c r="B403" s="50" t="s">
        <v>560</v>
      </c>
      <c r="C403" s="51" t="s">
        <v>561</v>
      </c>
      <c r="D403" s="52" t="s">
        <v>160</v>
      </c>
      <c r="E403" s="53">
        <v>1</v>
      </c>
      <c r="F403" s="54" t="s">
        <v>518</v>
      </c>
      <c r="G403" s="55">
        <v>4264.96</v>
      </c>
      <c r="H403" s="55">
        <v>4264.96</v>
      </c>
      <c r="I403" s="56">
        <v>0</v>
      </c>
    </row>
    <row r="404" spans="1:9" ht="22.5">
      <c r="A404" s="9">
        <v>379</v>
      </c>
      <c r="B404" s="50" t="s">
        <v>562</v>
      </c>
      <c r="C404" s="51" t="s">
        <v>561</v>
      </c>
      <c r="D404" s="52" t="s">
        <v>160</v>
      </c>
      <c r="E404" s="53">
        <v>1</v>
      </c>
      <c r="F404" s="54" t="s">
        <v>518</v>
      </c>
      <c r="G404" s="55">
        <v>4264.96</v>
      </c>
      <c r="H404" s="55">
        <v>4264.96</v>
      </c>
      <c r="I404" s="56">
        <v>0</v>
      </c>
    </row>
    <row r="405" spans="1:9" ht="22.5">
      <c r="A405" s="9">
        <v>380</v>
      </c>
      <c r="B405" s="50" t="s">
        <v>563</v>
      </c>
      <c r="C405" s="51" t="s">
        <v>561</v>
      </c>
      <c r="D405" s="52" t="s">
        <v>160</v>
      </c>
      <c r="E405" s="53">
        <v>1</v>
      </c>
      <c r="F405" s="54" t="s">
        <v>518</v>
      </c>
      <c r="G405" s="55">
        <v>4264.96</v>
      </c>
      <c r="H405" s="55">
        <v>4264.96</v>
      </c>
      <c r="I405" s="56">
        <v>0</v>
      </c>
    </row>
    <row r="406" spans="1:9" ht="22.5">
      <c r="A406" s="9">
        <v>381</v>
      </c>
      <c r="B406" s="50" t="s">
        <v>564</v>
      </c>
      <c r="C406" s="51" t="s">
        <v>561</v>
      </c>
      <c r="D406" s="52" t="s">
        <v>160</v>
      </c>
      <c r="E406" s="53">
        <v>1</v>
      </c>
      <c r="F406" s="54" t="s">
        <v>518</v>
      </c>
      <c r="G406" s="55">
        <v>4264.96</v>
      </c>
      <c r="H406" s="55">
        <v>4264.96</v>
      </c>
      <c r="I406" s="56">
        <v>0</v>
      </c>
    </row>
    <row r="407" spans="1:9" ht="22.5">
      <c r="A407" s="9">
        <v>382</v>
      </c>
      <c r="B407" s="50" t="s">
        <v>565</v>
      </c>
      <c r="C407" s="51" t="s">
        <v>561</v>
      </c>
      <c r="D407" s="52" t="s">
        <v>160</v>
      </c>
      <c r="E407" s="53">
        <v>1</v>
      </c>
      <c r="F407" s="54" t="s">
        <v>518</v>
      </c>
      <c r="G407" s="55">
        <v>4264.96</v>
      </c>
      <c r="H407" s="55">
        <v>4264.96</v>
      </c>
      <c r="I407" s="56">
        <v>0</v>
      </c>
    </row>
    <row r="408" spans="1:9" ht="22.5">
      <c r="A408" s="9">
        <v>383</v>
      </c>
      <c r="B408" s="50" t="s">
        <v>566</v>
      </c>
      <c r="C408" s="51" t="s">
        <v>561</v>
      </c>
      <c r="D408" s="52" t="s">
        <v>160</v>
      </c>
      <c r="E408" s="53">
        <v>1</v>
      </c>
      <c r="F408" s="54" t="s">
        <v>518</v>
      </c>
      <c r="G408" s="55">
        <v>4264.96</v>
      </c>
      <c r="H408" s="55">
        <v>4264.96</v>
      </c>
      <c r="I408" s="56">
        <v>0</v>
      </c>
    </row>
    <row r="409" spans="1:9" ht="22.5">
      <c r="A409" s="9">
        <v>384</v>
      </c>
      <c r="B409" s="50" t="s">
        <v>567</v>
      </c>
      <c r="C409" s="51" t="s">
        <v>561</v>
      </c>
      <c r="D409" s="52" t="s">
        <v>160</v>
      </c>
      <c r="E409" s="53">
        <v>1</v>
      </c>
      <c r="F409" s="54" t="s">
        <v>518</v>
      </c>
      <c r="G409" s="55">
        <v>4264.96</v>
      </c>
      <c r="H409" s="55">
        <v>4264.96</v>
      </c>
      <c r="I409" s="56">
        <v>0</v>
      </c>
    </row>
    <row r="410" spans="1:9" ht="22.5">
      <c r="A410" s="9">
        <v>385</v>
      </c>
      <c r="B410" s="50" t="s">
        <v>568</v>
      </c>
      <c r="C410" s="51" t="s">
        <v>561</v>
      </c>
      <c r="D410" s="52" t="s">
        <v>160</v>
      </c>
      <c r="E410" s="53">
        <v>1</v>
      </c>
      <c r="F410" s="54" t="s">
        <v>518</v>
      </c>
      <c r="G410" s="55">
        <v>4264.96</v>
      </c>
      <c r="H410" s="55">
        <v>4264.96</v>
      </c>
      <c r="I410" s="56">
        <v>0</v>
      </c>
    </row>
    <row r="411" spans="1:9" ht="22.5">
      <c r="A411" s="9">
        <v>386</v>
      </c>
      <c r="B411" s="50" t="s">
        <v>569</v>
      </c>
      <c r="C411" s="51" t="s">
        <v>561</v>
      </c>
      <c r="D411" s="52" t="s">
        <v>160</v>
      </c>
      <c r="E411" s="53">
        <v>1</v>
      </c>
      <c r="F411" s="54" t="s">
        <v>518</v>
      </c>
      <c r="G411" s="55">
        <v>4264.96</v>
      </c>
      <c r="H411" s="55">
        <v>4264.96</v>
      </c>
      <c r="I411" s="56">
        <v>0</v>
      </c>
    </row>
    <row r="412" spans="1:9" ht="22.5">
      <c r="A412" s="9">
        <v>387</v>
      </c>
      <c r="B412" s="50" t="s">
        <v>570</v>
      </c>
      <c r="C412" s="51" t="s">
        <v>561</v>
      </c>
      <c r="D412" s="52" t="s">
        <v>160</v>
      </c>
      <c r="E412" s="53">
        <v>1</v>
      </c>
      <c r="F412" s="54" t="s">
        <v>518</v>
      </c>
      <c r="G412" s="55">
        <v>4264.96</v>
      </c>
      <c r="H412" s="55">
        <v>4264.96</v>
      </c>
      <c r="I412" s="56">
        <v>0</v>
      </c>
    </row>
    <row r="413" spans="1:9" ht="22.5">
      <c r="A413" s="9">
        <v>388</v>
      </c>
      <c r="B413" s="50" t="s">
        <v>571</v>
      </c>
      <c r="C413" s="51" t="s">
        <v>561</v>
      </c>
      <c r="D413" s="52" t="s">
        <v>160</v>
      </c>
      <c r="E413" s="53">
        <v>1</v>
      </c>
      <c r="F413" s="54" t="s">
        <v>518</v>
      </c>
      <c r="G413" s="55">
        <v>4264.96</v>
      </c>
      <c r="H413" s="55">
        <v>4264.96</v>
      </c>
      <c r="I413" s="56">
        <v>0</v>
      </c>
    </row>
    <row r="414" spans="1:9" ht="22.5">
      <c r="A414" s="9">
        <v>389</v>
      </c>
      <c r="B414" s="50" t="s">
        <v>572</v>
      </c>
      <c r="C414" s="51" t="s">
        <v>561</v>
      </c>
      <c r="D414" s="52" t="s">
        <v>160</v>
      </c>
      <c r="E414" s="53">
        <v>1</v>
      </c>
      <c r="F414" s="54" t="s">
        <v>518</v>
      </c>
      <c r="G414" s="55">
        <v>4264.96</v>
      </c>
      <c r="H414" s="55">
        <v>4264.96</v>
      </c>
      <c r="I414" s="56">
        <v>0</v>
      </c>
    </row>
    <row r="415" spans="1:9" ht="22.5">
      <c r="A415" s="9">
        <v>390</v>
      </c>
      <c r="B415" s="50" t="s">
        <v>573</v>
      </c>
      <c r="C415" s="51" t="s">
        <v>574</v>
      </c>
      <c r="D415" s="52" t="s">
        <v>160</v>
      </c>
      <c r="E415" s="53">
        <v>1</v>
      </c>
      <c r="F415" s="54" t="s">
        <v>518</v>
      </c>
      <c r="G415" s="55">
        <v>22945.92</v>
      </c>
      <c r="H415" s="55">
        <v>22945.92</v>
      </c>
      <c r="I415" s="56">
        <v>0</v>
      </c>
    </row>
    <row r="416" spans="1:9" ht="22.5">
      <c r="A416" s="9">
        <v>391</v>
      </c>
      <c r="B416" s="50" t="s">
        <v>575</v>
      </c>
      <c r="C416" s="51" t="s">
        <v>576</v>
      </c>
      <c r="D416" s="52" t="s">
        <v>160</v>
      </c>
      <c r="E416" s="53">
        <v>1</v>
      </c>
      <c r="F416" s="54" t="s">
        <v>518</v>
      </c>
      <c r="G416" s="55">
        <v>3349.45</v>
      </c>
      <c r="H416" s="55">
        <v>3349.45</v>
      </c>
      <c r="I416" s="56">
        <v>0</v>
      </c>
    </row>
    <row r="417" spans="1:9" ht="22.5">
      <c r="A417" s="9">
        <v>392</v>
      </c>
      <c r="B417" s="50" t="s">
        <v>577</v>
      </c>
      <c r="C417" s="51" t="s">
        <v>578</v>
      </c>
      <c r="D417" s="52" t="s">
        <v>160</v>
      </c>
      <c r="E417" s="53">
        <v>1</v>
      </c>
      <c r="F417" s="54" t="s">
        <v>518</v>
      </c>
      <c r="G417" s="55">
        <v>4103.35</v>
      </c>
      <c r="H417" s="55">
        <v>4103.35</v>
      </c>
      <c r="I417" s="56">
        <v>0</v>
      </c>
    </row>
    <row r="418" spans="1:9" ht="22.5">
      <c r="A418" s="9">
        <v>393</v>
      </c>
      <c r="B418" s="50" t="s">
        <v>579</v>
      </c>
      <c r="C418" s="51" t="s">
        <v>580</v>
      </c>
      <c r="D418" s="52" t="s">
        <v>160</v>
      </c>
      <c r="E418" s="53">
        <v>1</v>
      </c>
      <c r="F418" s="54" t="s">
        <v>518</v>
      </c>
      <c r="G418" s="55">
        <v>22213.74</v>
      </c>
      <c r="H418" s="55">
        <v>22213.74</v>
      </c>
      <c r="I418" s="56">
        <v>0</v>
      </c>
    </row>
    <row r="419" spans="1:9" ht="22.5">
      <c r="A419" s="9">
        <v>394</v>
      </c>
      <c r="B419" s="50" t="s">
        <v>581</v>
      </c>
      <c r="C419" s="51" t="s">
        <v>582</v>
      </c>
      <c r="D419" s="52" t="s">
        <v>160</v>
      </c>
      <c r="E419" s="53">
        <v>1</v>
      </c>
      <c r="F419" s="54" t="s">
        <v>518</v>
      </c>
      <c r="G419" s="55">
        <v>22213.74</v>
      </c>
      <c r="H419" s="55">
        <v>22213.74</v>
      </c>
      <c r="I419" s="56">
        <v>0</v>
      </c>
    </row>
    <row r="420" spans="1:9" ht="22.5">
      <c r="A420" s="9">
        <v>395</v>
      </c>
      <c r="B420" s="50" t="s">
        <v>583</v>
      </c>
      <c r="C420" s="51" t="s">
        <v>584</v>
      </c>
      <c r="D420" s="52" t="s">
        <v>160</v>
      </c>
      <c r="E420" s="53">
        <v>1</v>
      </c>
      <c r="F420" s="54" t="s">
        <v>518</v>
      </c>
      <c r="G420" s="55">
        <v>20427.08</v>
      </c>
      <c r="H420" s="55">
        <v>20427.08</v>
      </c>
      <c r="I420" s="57">
        <v>0</v>
      </c>
    </row>
    <row r="421" spans="1:9" ht="22.5">
      <c r="A421" s="9">
        <v>396</v>
      </c>
      <c r="B421" s="50" t="s">
        <v>585</v>
      </c>
      <c r="C421" s="51" t="s">
        <v>586</v>
      </c>
      <c r="D421" s="52" t="s">
        <v>160</v>
      </c>
      <c r="E421" s="53">
        <v>1</v>
      </c>
      <c r="F421" s="54" t="s">
        <v>518</v>
      </c>
      <c r="G421" s="55">
        <v>37098.79</v>
      </c>
      <c r="H421" s="55">
        <v>37098.79</v>
      </c>
      <c r="I421" s="56">
        <v>0</v>
      </c>
    </row>
    <row r="422" spans="1:9" ht="22.5">
      <c r="A422" s="9">
        <v>397</v>
      </c>
      <c r="B422" s="50" t="s">
        <v>587</v>
      </c>
      <c r="C422" s="51" t="s">
        <v>588</v>
      </c>
      <c r="D422" s="52" t="s">
        <v>160</v>
      </c>
      <c r="E422" s="53">
        <v>1</v>
      </c>
      <c r="F422" s="54" t="s">
        <v>518</v>
      </c>
      <c r="G422" s="55">
        <v>37098.79</v>
      </c>
      <c r="H422" s="55">
        <v>37098.79</v>
      </c>
      <c r="I422" s="56">
        <v>0</v>
      </c>
    </row>
    <row r="423" spans="1:9" ht="22.5">
      <c r="A423" s="9">
        <v>398</v>
      </c>
      <c r="B423" s="50" t="s">
        <v>589</v>
      </c>
      <c r="C423" s="51" t="s">
        <v>590</v>
      </c>
      <c r="D423" s="52" t="s">
        <v>160</v>
      </c>
      <c r="E423" s="53">
        <v>1</v>
      </c>
      <c r="F423" s="54" t="s">
        <v>518</v>
      </c>
      <c r="G423" s="55">
        <v>3300.19</v>
      </c>
      <c r="H423" s="55">
        <v>3300.19</v>
      </c>
      <c r="I423" s="56">
        <v>0</v>
      </c>
    </row>
    <row r="424" spans="1:9" ht="22.5">
      <c r="A424" s="9">
        <v>399</v>
      </c>
      <c r="B424" s="50" t="s">
        <v>591</v>
      </c>
      <c r="C424" s="51" t="s">
        <v>592</v>
      </c>
      <c r="D424" s="52" t="s">
        <v>160</v>
      </c>
      <c r="E424" s="53">
        <v>1</v>
      </c>
      <c r="F424" s="54" t="s">
        <v>593</v>
      </c>
      <c r="G424" s="55">
        <v>7560</v>
      </c>
      <c r="H424" s="55">
        <v>7560</v>
      </c>
      <c r="I424" s="56">
        <v>0</v>
      </c>
    </row>
    <row r="425" spans="1:9" ht="33.75">
      <c r="A425" s="9">
        <v>400</v>
      </c>
      <c r="B425" s="50" t="s">
        <v>594</v>
      </c>
      <c r="C425" s="51" t="s">
        <v>595</v>
      </c>
      <c r="D425" s="52" t="s">
        <v>160</v>
      </c>
      <c r="E425" s="53">
        <v>1</v>
      </c>
      <c r="F425" s="54" t="s">
        <v>518</v>
      </c>
      <c r="G425" s="55">
        <v>20146.36</v>
      </c>
      <c r="H425" s="55">
        <v>20146.36</v>
      </c>
      <c r="I425" s="56">
        <v>0</v>
      </c>
    </row>
    <row r="426" spans="1:9" ht="33.75">
      <c r="A426" s="9">
        <v>401</v>
      </c>
      <c r="B426" s="50" t="s">
        <v>596</v>
      </c>
      <c r="C426" s="51" t="s">
        <v>597</v>
      </c>
      <c r="D426" s="52" t="s">
        <v>160</v>
      </c>
      <c r="E426" s="53">
        <v>1</v>
      </c>
      <c r="F426" s="54" t="s">
        <v>518</v>
      </c>
      <c r="G426" s="55">
        <v>11012.3</v>
      </c>
      <c r="H426" s="55">
        <v>11012.3</v>
      </c>
      <c r="I426" s="56">
        <v>0</v>
      </c>
    </row>
    <row r="427" spans="1:9" ht="22.5">
      <c r="A427" s="9">
        <v>402</v>
      </c>
      <c r="B427" s="50" t="s">
        <v>598</v>
      </c>
      <c r="C427" s="51" t="s">
        <v>599</v>
      </c>
      <c r="D427" s="52" t="s">
        <v>160</v>
      </c>
      <c r="E427" s="53">
        <v>1</v>
      </c>
      <c r="F427" s="54" t="s">
        <v>518</v>
      </c>
      <c r="G427" s="55">
        <v>3465.8</v>
      </c>
      <c r="H427" s="55">
        <v>3465.8</v>
      </c>
      <c r="I427" s="56">
        <v>0</v>
      </c>
    </row>
    <row r="428" spans="1:9" ht="22.5">
      <c r="A428" s="9">
        <v>403</v>
      </c>
      <c r="B428" s="50" t="s">
        <v>600</v>
      </c>
      <c r="C428" s="51" t="s">
        <v>601</v>
      </c>
      <c r="D428" s="52" t="s">
        <v>160</v>
      </c>
      <c r="E428" s="53">
        <v>1</v>
      </c>
      <c r="F428" s="54" t="s">
        <v>518</v>
      </c>
      <c r="G428" s="55">
        <v>47649.15</v>
      </c>
      <c r="H428" s="55">
        <v>29497</v>
      </c>
      <c r="I428" s="58">
        <v>18152.15</v>
      </c>
    </row>
    <row r="429" spans="1:9" ht="22.5">
      <c r="A429" s="9">
        <v>404</v>
      </c>
      <c r="B429" s="50" t="s">
        <v>602</v>
      </c>
      <c r="C429" s="51" t="s">
        <v>603</v>
      </c>
      <c r="D429" s="52" t="s">
        <v>160</v>
      </c>
      <c r="E429" s="53">
        <v>1</v>
      </c>
      <c r="F429" s="54" t="s">
        <v>518</v>
      </c>
      <c r="G429" s="55">
        <v>47649.15</v>
      </c>
      <c r="H429" s="55">
        <v>29497</v>
      </c>
      <c r="I429" s="58">
        <v>18152.15</v>
      </c>
    </row>
    <row r="430" spans="1:9" ht="22.5">
      <c r="A430" s="9">
        <v>405</v>
      </c>
      <c r="B430" s="50" t="s">
        <v>604</v>
      </c>
      <c r="C430" s="51" t="s">
        <v>605</v>
      </c>
      <c r="D430" s="52" t="s">
        <v>160</v>
      </c>
      <c r="E430" s="53">
        <v>1</v>
      </c>
      <c r="F430" s="54" t="s">
        <v>518</v>
      </c>
      <c r="G430" s="55">
        <v>47649.16</v>
      </c>
      <c r="H430" s="55">
        <v>29497</v>
      </c>
      <c r="I430" s="58">
        <v>18152.16</v>
      </c>
    </row>
    <row r="431" spans="1:9" ht="22.5">
      <c r="A431" s="9">
        <v>406</v>
      </c>
      <c r="B431" s="50" t="s">
        <v>606</v>
      </c>
      <c r="C431" s="51" t="s">
        <v>607</v>
      </c>
      <c r="D431" s="52" t="s">
        <v>160</v>
      </c>
      <c r="E431" s="53">
        <v>1</v>
      </c>
      <c r="F431" s="54" t="s">
        <v>518</v>
      </c>
      <c r="G431" s="55">
        <v>3991.31</v>
      </c>
      <c r="H431" s="55">
        <v>3991.31</v>
      </c>
      <c r="I431" s="56">
        <v>0</v>
      </c>
    </row>
    <row r="432" spans="1:9" ht="22.5">
      <c r="A432" s="9">
        <v>407</v>
      </c>
      <c r="B432" s="50" t="s">
        <v>608</v>
      </c>
      <c r="C432" s="51" t="s">
        <v>609</v>
      </c>
      <c r="D432" s="52" t="s">
        <v>160</v>
      </c>
      <c r="E432" s="53">
        <v>1</v>
      </c>
      <c r="F432" s="54" t="s">
        <v>518</v>
      </c>
      <c r="G432" s="55">
        <v>6987.5</v>
      </c>
      <c r="H432" s="55">
        <v>6987.5</v>
      </c>
      <c r="I432" s="56">
        <v>0</v>
      </c>
    </row>
    <row r="433" spans="1:9" ht="22.5">
      <c r="A433" s="9">
        <v>408</v>
      </c>
      <c r="B433" s="50" t="s">
        <v>610</v>
      </c>
      <c r="C433" s="51" t="s">
        <v>609</v>
      </c>
      <c r="D433" s="52" t="s">
        <v>160</v>
      </c>
      <c r="E433" s="53">
        <v>1</v>
      </c>
      <c r="F433" s="54" t="s">
        <v>518</v>
      </c>
      <c r="G433" s="55">
        <v>6987.5</v>
      </c>
      <c r="H433" s="55">
        <v>6987.5</v>
      </c>
      <c r="I433" s="56">
        <v>0</v>
      </c>
    </row>
    <row r="434" spans="1:9" ht="22.5">
      <c r="A434" s="9">
        <v>409</v>
      </c>
      <c r="B434" s="50" t="s">
        <v>611</v>
      </c>
      <c r="C434" s="51" t="s">
        <v>612</v>
      </c>
      <c r="D434" s="52" t="s">
        <v>160</v>
      </c>
      <c r="E434" s="53">
        <v>1</v>
      </c>
      <c r="F434" s="54" t="s">
        <v>518</v>
      </c>
      <c r="G434" s="55">
        <v>6685.65</v>
      </c>
      <c r="H434" s="55">
        <v>6685.65</v>
      </c>
      <c r="I434" s="56">
        <v>0</v>
      </c>
    </row>
    <row r="435" spans="1:9" ht="22.5">
      <c r="A435" s="9">
        <v>410</v>
      </c>
      <c r="B435" s="50" t="s">
        <v>613</v>
      </c>
      <c r="C435" s="51" t="s">
        <v>612</v>
      </c>
      <c r="D435" s="52" t="s">
        <v>160</v>
      </c>
      <c r="E435" s="53">
        <v>1</v>
      </c>
      <c r="F435" s="54" t="s">
        <v>518</v>
      </c>
      <c r="G435" s="55">
        <v>6685.65</v>
      </c>
      <c r="H435" s="55">
        <v>6685.65</v>
      </c>
      <c r="I435" s="56">
        <v>0</v>
      </c>
    </row>
    <row r="436" spans="1:9" ht="22.5">
      <c r="A436" s="9">
        <v>411</v>
      </c>
      <c r="B436" s="50" t="s">
        <v>614</v>
      </c>
      <c r="C436" s="51" t="s">
        <v>615</v>
      </c>
      <c r="D436" s="52" t="s">
        <v>160</v>
      </c>
      <c r="E436" s="53">
        <v>1</v>
      </c>
      <c r="F436" s="54" t="s">
        <v>518</v>
      </c>
      <c r="G436" s="55">
        <v>4103.06</v>
      </c>
      <c r="H436" s="55">
        <v>4103.06</v>
      </c>
      <c r="I436" s="56">
        <v>0</v>
      </c>
    </row>
    <row r="437" spans="1:9" ht="22.5">
      <c r="A437" s="9">
        <v>412</v>
      </c>
      <c r="B437" s="50" t="s">
        <v>616</v>
      </c>
      <c r="C437" s="51" t="s">
        <v>615</v>
      </c>
      <c r="D437" s="52" t="s">
        <v>160</v>
      </c>
      <c r="E437" s="53">
        <v>1</v>
      </c>
      <c r="F437" s="54" t="s">
        <v>518</v>
      </c>
      <c r="G437" s="55">
        <v>4103.06</v>
      </c>
      <c r="H437" s="55">
        <v>4103.06</v>
      </c>
      <c r="I437" s="56">
        <v>0</v>
      </c>
    </row>
    <row r="438" spans="1:9" ht="33.75">
      <c r="A438" s="9">
        <v>413</v>
      </c>
      <c r="B438" s="50" t="s">
        <v>617</v>
      </c>
      <c r="C438" s="51" t="s">
        <v>618</v>
      </c>
      <c r="D438" s="52" t="s">
        <v>160</v>
      </c>
      <c r="E438" s="53">
        <v>1</v>
      </c>
      <c r="F438" s="54" t="s">
        <v>518</v>
      </c>
      <c r="G438" s="55">
        <v>8161.4</v>
      </c>
      <c r="H438" s="55">
        <v>8161.4</v>
      </c>
      <c r="I438" s="56">
        <v>0</v>
      </c>
    </row>
    <row r="439" spans="1:9" ht="33.75">
      <c r="A439" s="9">
        <v>414</v>
      </c>
      <c r="B439" s="50" t="s">
        <v>619</v>
      </c>
      <c r="C439" s="51" t="s">
        <v>618</v>
      </c>
      <c r="D439" s="52" t="s">
        <v>160</v>
      </c>
      <c r="E439" s="53">
        <v>1</v>
      </c>
      <c r="F439" s="54" t="s">
        <v>518</v>
      </c>
      <c r="G439" s="55">
        <v>8161.4</v>
      </c>
      <c r="H439" s="55">
        <v>8161.4</v>
      </c>
      <c r="I439" s="56">
        <v>0</v>
      </c>
    </row>
    <row r="440" spans="1:9" ht="12.75">
      <c r="A440" s="9">
        <v>415</v>
      </c>
      <c r="B440" s="48" t="s">
        <v>620</v>
      </c>
      <c r="C440" s="39" t="s">
        <v>621</v>
      </c>
      <c r="D440" s="9" t="s">
        <v>160</v>
      </c>
      <c r="E440" s="5">
        <v>1</v>
      </c>
      <c r="F440" s="40" t="s">
        <v>518</v>
      </c>
      <c r="G440" s="42">
        <v>18614.7</v>
      </c>
      <c r="H440" s="42">
        <v>18614.7</v>
      </c>
      <c r="I440" s="19">
        <v>0</v>
      </c>
    </row>
    <row r="441" spans="1:9" ht="12.75">
      <c r="A441" s="9">
        <v>416</v>
      </c>
      <c r="B441" s="48" t="s">
        <v>622</v>
      </c>
      <c r="C441" s="39" t="s">
        <v>623</v>
      </c>
      <c r="D441" s="9" t="s">
        <v>160</v>
      </c>
      <c r="E441" s="5">
        <v>1</v>
      </c>
      <c r="F441" s="40" t="s">
        <v>518</v>
      </c>
      <c r="G441" s="42">
        <v>3180.1</v>
      </c>
      <c r="H441" s="42">
        <v>3180.1</v>
      </c>
      <c r="I441" s="19">
        <v>0</v>
      </c>
    </row>
    <row r="442" spans="1:9" ht="12.75">
      <c r="A442" s="9">
        <v>417</v>
      </c>
      <c r="B442" s="48" t="s">
        <v>624</v>
      </c>
      <c r="C442" s="39" t="s">
        <v>623</v>
      </c>
      <c r="D442" s="9" t="s">
        <v>160</v>
      </c>
      <c r="E442" s="5">
        <v>1</v>
      </c>
      <c r="F442" s="40" t="s">
        <v>518</v>
      </c>
      <c r="G442" s="42">
        <v>3180.1</v>
      </c>
      <c r="H442" s="42">
        <v>3180.1</v>
      </c>
      <c r="I442" s="19">
        <v>0</v>
      </c>
    </row>
    <row r="443" spans="1:9" ht="12.75">
      <c r="A443" s="9">
        <v>418</v>
      </c>
      <c r="B443" s="48" t="s">
        <v>625</v>
      </c>
      <c r="C443" s="39" t="s">
        <v>623</v>
      </c>
      <c r="D443" s="9" t="s">
        <v>160</v>
      </c>
      <c r="E443" s="5">
        <v>1</v>
      </c>
      <c r="F443" s="40" t="s">
        <v>518</v>
      </c>
      <c r="G443" s="42">
        <v>3180.1</v>
      </c>
      <c r="H443" s="42">
        <v>3180.1</v>
      </c>
      <c r="I443" s="19">
        <v>0</v>
      </c>
    </row>
    <row r="444" spans="1:9" ht="12.75">
      <c r="A444" s="9">
        <v>419</v>
      </c>
      <c r="B444" s="48" t="s">
        <v>626</v>
      </c>
      <c r="C444" s="39" t="s">
        <v>623</v>
      </c>
      <c r="D444" s="9" t="s">
        <v>160</v>
      </c>
      <c r="E444" s="5">
        <v>1</v>
      </c>
      <c r="F444" s="40" t="s">
        <v>518</v>
      </c>
      <c r="G444" s="42">
        <v>3180.1</v>
      </c>
      <c r="H444" s="42">
        <v>3180.1</v>
      </c>
      <c r="I444" s="19">
        <v>0</v>
      </c>
    </row>
    <row r="445" spans="1:9" ht="12.75">
      <c r="A445" s="9">
        <v>420</v>
      </c>
      <c r="B445" s="48" t="s">
        <v>627</v>
      </c>
      <c r="C445" s="39" t="s">
        <v>623</v>
      </c>
      <c r="D445" s="9" t="s">
        <v>160</v>
      </c>
      <c r="E445" s="5">
        <v>1</v>
      </c>
      <c r="F445" s="40" t="s">
        <v>518</v>
      </c>
      <c r="G445" s="42">
        <v>3180.1</v>
      </c>
      <c r="H445" s="42">
        <v>3180.1</v>
      </c>
      <c r="I445" s="19">
        <v>0</v>
      </c>
    </row>
    <row r="446" spans="1:9" ht="12.75">
      <c r="A446" s="9">
        <v>421</v>
      </c>
      <c r="B446" s="48" t="s">
        <v>628</v>
      </c>
      <c r="C446" s="39" t="s">
        <v>623</v>
      </c>
      <c r="D446" s="9" t="s">
        <v>160</v>
      </c>
      <c r="E446" s="5">
        <v>1</v>
      </c>
      <c r="F446" s="40" t="s">
        <v>518</v>
      </c>
      <c r="G446" s="42">
        <v>3180.1</v>
      </c>
      <c r="H446" s="42">
        <v>3180.1</v>
      </c>
      <c r="I446" s="19">
        <v>0</v>
      </c>
    </row>
    <row r="447" spans="1:9" ht="12.75">
      <c r="A447" s="9">
        <v>422</v>
      </c>
      <c r="B447" s="48" t="s">
        <v>629</v>
      </c>
      <c r="C447" s="39" t="s">
        <v>623</v>
      </c>
      <c r="D447" s="9" t="s">
        <v>160</v>
      </c>
      <c r="E447" s="5">
        <v>1</v>
      </c>
      <c r="F447" s="40" t="s">
        <v>518</v>
      </c>
      <c r="G447" s="42">
        <v>3180.1</v>
      </c>
      <c r="H447" s="42">
        <v>3180.1</v>
      </c>
      <c r="I447" s="19">
        <v>0</v>
      </c>
    </row>
    <row r="448" spans="1:9" ht="12.75">
      <c r="A448" s="9">
        <v>423</v>
      </c>
      <c r="B448" s="48" t="s">
        <v>630</v>
      </c>
      <c r="C448" s="39" t="s">
        <v>623</v>
      </c>
      <c r="D448" s="9" t="s">
        <v>160</v>
      </c>
      <c r="E448" s="5">
        <v>1</v>
      </c>
      <c r="F448" s="40" t="s">
        <v>518</v>
      </c>
      <c r="G448" s="42">
        <v>3180.1</v>
      </c>
      <c r="H448" s="42">
        <v>3180.1</v>
      </c>
      <c r="I448" s="19">
        <v>0</v>
      </c>
    </row>
    <row r="449" spans="1:9" ht="12.75">
      <c r="A449" s="9">
        <v>424</v>
      </c>
      <c r="B449" s="48" t="s">
        <v>631</v>
      </c>
      <c r="C449" s="39" t="s">
        <v>623</v>
      </c>
      <c r="D449" s="9" t="s">
        <v>160</v>
      </c>
      <c r="E449" s="5">
        <v>1</v>
      </c>
      <c r="F449" s="40" t="s">
        <v>518</v>
      </c>
      <c r="G449" s="42">
        <v>3180.1</v>
      </c>
      <c r="H449" s="42">
        <v>3180.1</v>
      </c>
      <c r="I449" s="19">
        <v>0</v>
      </c>
    </row>
    <row r="450" spans="1:9" ht="12.75">
      <c r="A450" s="9">
        <v>425</v>
      </c>
      <c r="B450" s="48" t="s">
        <v>632</v>
      </c>
      <c r="C450" s="39" t="s">
        <v>623</v>
      </c>
      <c r="D450" s="9" t="s">
        <v>160</v>
      </c>
      <c r="E450" s="5">
        <v>1</v>
      </c>
      <c r="F450" s="40" t="s">
        <v>518</v>
      </c>
      <c r="G450" s="42">
        <v>3180.1</v>
      </c>
      <c r="H450" s="42">
        <v>3180.1</v>
      </c>
      <c r="I450" s="19">
        <v>0</v>
      </c>
    </row>
    <row r="451" spans="1:9" ht="12.75">
      <c r="A451" s="9">
        <v>426</v>
      </c>
      <c r="B451" s="48" t="s">
        <v>633</v>
      </c>
      <c r="C451" s="39" t="s">
        <v>623</v>
      </c>
      <c r="D451" s="9" t="s">
        <v>160</v>
      </c>
      <c r="E451" s="5">
        <v>1</v>
      </c>
      <c r="F451" s="40" t="s">
        <v>518</v>
      </c>
      <c r="G451" s="42">
        <v>3180.1</v>
      </c>
      <c r="H451" s="42">
        <v>3180.1</v>
      </c>
      <c r="I451" s="19">
        <v>0</v>
      </c>
    </row>
    <row r="452" spans="1:9" ht="12.75">
      <c r="A452" s="9">
        <v>427</v>
      </c>
      <c r="B452" s="48" t="s">
        <v>634</v>
      </c>
      <c r="C452" s="39" t="s">
        <v>623</v>
      </c>
      <c r="D452" s="9" t="s">
        <v>160</v>
      </c>
      <c r="E452" s="5">
        <v>1</v>
      </c>
      <c r="F452" s="40" t="s">
        <v>518</v>
      </c>
      <c r="G452" s="42">
        <v>3180.1</v>
      </c>
      <c r="H452" s="42">
        <v>3180.1</v>
      </c>
      <c r="I452" s="19">
        <v>0</v>
      </c>
    </row>
    <row r="453" spans="1:9" ht="12.75">
      <c r="A453" s="9">
        <v>428</v>
      </c>
      <c r="B453" s="48" t="s">
        <v>635</v>
      </c>
      <c r="C453" s="39" t="s">
        <v>623</v>
      </c>
      <c r="D453" s="9" t="s">
        <v>160</v>
      </c>
      <c r="E453" s="5">
        <v>1</v>
      </c>
      <c r="F453" s="40" t="s">
        <v>518</v>
      </c>
      <c r="G453" s="42">
        <v>3180.1</v>
      </c>
      <c r="H453" s="42">
        <v>3180.1</v>
      </c>
      <c r="I453" s="19">
        <v>0</v>
      </c>
    </row>
    <row r="454" spans="1:9" ht="12.75">
      <c r="A454" s="9">
        <v>429</v>
      </c>
      <c r="B454" s="48" t="s">
        <v>636</v>
      </c>
      <c r="C454" s="39" t="s">
        <v>623</v>
      </c>
      <c r="D454" s="9" t="s">
        <v>160</v>
      </c>
      <c r="E454" s="5">
        <v>1</v>
      </c>
      <c r="F454" s="40" t="s">
        <v>518</v>
      </c>
      <c r="G454" s="42">
        <v>3180.1</v>
      </c>
      <c r="H454" s="42">
        <v>3180.1</v>
      </c>
      <c r="I454" s="19">
        <v>0</v>
      </c>
    </row>
    <row r="455" spans="1:9" ht="12.75">
      <c r="A455" s="9">
        <v>430</v>
      </c>
      <c r="B455" s="48" t="s">
        <v>637</v>
      </c>
      <c r="C455" s="39" t="s">
        <v>623</v>
      </c>
      <c r="D455" s="9" t="s">
        <v>160</v>
      </c>
      <c r="E455" s="5">
        <v>1</v>
      </c>
      <c r="F455" s="40" t="s">
        <v>518</v>
      </c>
      <c r="G455" s="42">
        <v>3180.1</v>
      </c>
      <c r="H455" s="42">
        <v>3180.1</v>
      </c>
      <c r="I455" s="19">
        <v>0</v>
      </c>
    </row>
    <row r="456" spans="1:9" ht="12.75">
      <c r="A456" s="9">
        <v>431</v>
      </c>
      <c r="B456" s="48" t="s">
        <v>638</v>
      </c>
      <c r="C456" s="39" t="s">
        <v>623</v>
      </c>
      <c r="D456" s="9" t="s">
        <v>160</v>
      </c>
      <c r="E456" s="5">
        <v>1</v>
      </c>
      <c r="F456" s="40" t="s">
        <v>518</v>
      </c>
      <c r="G456" s="42">
        <v>3180.1</v>
      </c>
      <c r="H456" s="42">
        <v>3180.1</v>
      </c>
      <c r="I456" s="19">
        <v>0</v>
      </c>
    </row>
    <row r="457" spans="1:9" ht="12.75">
      <c r="A457" s="9">
        <v>432</v>
      </c>
      <c r="B457" s="48" t="s">
        <v>639</v>
      </c>
      <c r="C457" s="39" t="s">
        <v>623</v>
      </c>
      <c r="D457" s="9" t="s">
        <v>160</v>
      </c>
      <c r="E457" s="5">
        <v>1</v>
      </c>
      <c r="F457" s="40" t="s">
        <v>518</v>
      </c>
      <c r="G457" s="42">
        <v>3180.1</v>
      </c>
      <c r="H457" s="42">
        <v>3180.1</v>
      </c>
      <c r="I457" s="19">
        <v>0</v>
      </c>
    </row>
    <row r="458" spans="1:9" ht="12.75">
      <c r="A458" s="9">
        <v>433</v>
      </c>
      <c r="B458" s="48" t="s">
        <v>640</v>
      </c>
      <c r="C458" s="39" t="s">
        <v>623</v>
      </c>
      <c r="D458" s="9" t="s">
        <v>160</v>
      </c>
      <c r="E458" s="5">
        <v>1</v>
      </c>
      <c r="F458" s="40" t="s">
        <v>518</v>
      </c>
      <c r="G458" s="42">
        <v>3180.1</v>
      </c>
      <c r="H458" s="42">
        <v>3180.1</v>
      </c>
      <c r="I458" s="19">
        <v>0</v>
      </c>
    </row>
    <row r="459" spans="1:9" ht="12.75">
      <c r="A459" s="9">
        <v>434</v>
      </c>
      <c r="B459" s="48" t="s">
        <v>641</v>
      </c>
      <c r="C459" s="39" t="s">
        <v>623</v>
      </c>
      <c r="D459" s="9" t="s">
        <v>160</v>
      </c>
      <c r="E459" s="5">
        <v>1</v>
      </c>
      <c r="F459" s="40" t="s">
        <v>518</v>
      </c>
      <c r="G459" s="42">
        <v>3180.1</v>
      </c>
      <c r="H459" s="42">
        <v>3180.1</v>
      </c>
      <c r="I459" s="19">
        <v>0</v>
      </c>
    </row>
    <row r="460" spans="1:9" ht="12.75">
      <c r="A460" s="9">
        <v>435</v>
      </c>
      <c r="B460" s="48" t="s">
        <v>642</v>
      </c>
      <c r="C460" s="39" t="s">
        <v>623</v>
      </c>
      <c r="D460" s="9" t="s">
        <v>160</v>
      </c>
      <c r="E460" s="5">
        <v>1</v>
      </c>
      <c r="F460" s="40" t="s">
        <v>518</v>
      </c>
      <c r="G460" s="42">
        <v>3180.1</v>
      </c>
      <c r="H460" s="42">
        <v>3180.1</v>
      </c>
      <c r="I460" s="19">
        <v>0</v>
      </c>
    </row>
    <row r="461" spans="1:9" ht="12.75">
      <c r="A461" s="9">
        <v>436</v>
      </c>
      <c r="B461" s="48" t="s">
        <v>643</v>
      </c>
      <c r="C461" s="39" t="s">
        <v>623</v>
      </c>
      <c r="D461" s="9" t="s">
        <v>160</v>
      </c>
      <c r="E461" s="5">
        <v>1</v>
      </c>
      <c r="F461" s="40" t="s">
        <v>518</v>
      </c>
      <c r="G461" s="42">
        <v>3180.1</v>
      </c>
      <c r="H461" s="42">
        <v>3180.1</v>
      </c>
      <c r="I461" s="19">
        <v>0</v>
      </c>
    </row>
    <row r="462" spans="1:9" ht="12.75">
      <c r="A462" s="9">
        <v>437</v>
      </c>
      <c r="B462" s="48" t="s">
        <v>644</v>
      </c>
      <c r="C462" s="39" t="s">
        <v>623</v>
      </c>
      <c r="D462" s="9" t="s">
        <v>160</v>
      </c>
      <c r="E462" s="5">
        <v>1</v>
      </c>
      <c r="F462" s="40" t="s">
        <v>518</v>
      </c>
      <c r="G462" s="42">
        <v>3180.1</v>
      </c>
      <c r="H462" s="42">
        <v>3180.1</v>
      </c>
      <c r="I462" s="19">
        <v>0</v>
      </c>
    </row>
    <row r="463" spans="1:9" ht="12.75">
      <c r="A463" s="9">
        <v>438</v>
      </c>
      <c r="B463" s="48" t="s">
        <v>645</v>
      </c>
      <c r="C463" s="39" t="s">
        <v>623</v>
      </c>
      <c r="D463" s="9" t="s">
        <v>160</v>
      </c>
      <c r="E463" s="5">
        <v>1</v>
      </c>
      <c r="F463" s="40" t="s">
        <v>518</v>
      </c>
      <c r="G463" s="42">
        <v>3180.1</v>
      </c>
      <c r="H463" s="42">
        <v>3180.1</v>
      </c>
      <c r="I463" s="19">
        <v>0</v>
      </c>
    </row>
    <row r="464" spans="1:9" ht="12.75">
      <c r="A464" s="9">
        <v>439</v>
      </c>
      <c r="B464" s="48" t="s">
        <v>646</v>
      </c>
      <c r="C464" s="39" t="s">
        <v>623</v>
      </c>
      <c r="D464" s="9" t="s">
        <v>160</v>
      </c>
      <c r="E464" s="5">
        <v>1</v>
      </c>
      <c r="F464" s="40" t="s">
        <v>518</v>
      </c>
      <c r="G464" s="42">
        <v>3180.1</v>
      </c>
      <c r="H464" s="42">
        <v>3180.1</v>
      </c>
      <c r="I464" s="19">
        <v>0</v>
      </c>
    </row>
    <row r="465" spans="1:9" ht="12.75">
      <c r="A465" s="9">
        <v>440</v>
      </c>
      <c r="B465" s="48" t="s">
        <v>647</v>
      </c>
      <c r="C465" s="39" t="s">
        <v>623</v>
      </c>
      <c r="D465" s="9" t="s">
        <v>160</v>
      </c>
      <c r="E465" s="5">
        <v>1</v>
      </c>
      <c r="F465" s="40" t="s">
        <v>518</v>
      </c>
      <c r="G465" s="42">
        <v>3180.1</v>
      </c>
      <c r="H465" s="42">
        <v>3180.1</v>
      </c>
      <c r="I465" s="19">
        <v>0</v>
      </c>
    </row>
    <row r="466" spans="1:9" ht="12.75">
      <c r="A466" s="9">
        <v>441</v>
      </c>
      <c r="B466" s="48" t="s">
        <v>648</v>
      </c>
      <c r="C466" s="39" t="s">
        <v>623</v>
      </c>
      <c r="D466" s="9" t="s">
        <v>160</v>
      </c>
      <c r="E466" s="5">
        <v>1</v>
      </c>
      <c r="F466" s="40" t="s">
        <v>518</v>
      </c>
      <c r="G466" s="42">
        <v>3180.1</v>
      </c>
      <c r="H466" s="42">
        <v>3180.1</v>
      </c>
      <c r="I466" s="19">
        <v>0</v>
      </c>
    </row>
    <row r="467" spans="1:9" ht="12.75">
      <c r="A467" s="9">
        <v>442</v>
      </c>
      <c r="B467" s="48" t="s">
        <v>649</v>
      </c>
      <c r="C467" s="39" t="s">
        <v>623</v>
      </c>
      <c r="D467" s="9" t="s">
        <v>160</v>
      </c>
      <c r="E467" s="5">
        <v>1</v>
      </c>
      <c r="F467" s="40" t="s">
        <v>518</v>
      </c>
      <c r="G467" s="42">
        <v>3180.1</v>
      </c>
      <c r="H467" s="42">
        <v>3180.1</v>
      </c>
      <c r="I467" s="19">
        <v>0</v>
      </c>
    </row>
    <row r="468" spans="1:9" ht="12.75">
      <c r="A468" s="9">
        <v>443</v>
      </c>
      <c r="B468" s="48" t="s">
        <v>650</v>
      </c>
      <c r="C468" s="39" t="s">
        <v>623</v>
      </c>
      <c r="D468" s="9" t="s">
        <v>160</v>
      </c>
      <c r="E468" s="5">
        <v>1</v>
      </c>
      <c r="F468" s="40" t="s">
        <v>518</v>
      </c>
      <c r="G468" s="42">
        <v>3180.1</v>
      </c>
      <c r="H468" s="42">
        <v>3180.1</v>
      </c>
      <c r="I468" s="19">
        <v>0</v>
      </c>
    </row>
    <row r="469" spans="1:9" ht="12.75">
      <c r="A469" s="9">
        <v>444</v>
      </c>
      <c r="B469" s="48" t="s">
        <v>651</v>
      </c>
      <c r="C469" s="39" t="s">
        <v>623</v>
      </c>
      <c r="D469" s="9" t="s">
        <v>160</v>
      </c>
      <c r="E469" s="5">
        <v>1</v>
      </c>
      <c r="F469" s="40" t="s">
        <v>518</v>
      </c>
      <c r="G469" s="42">
        <v>3180.1</v>
      </c>
      <c r="H469" s="42">
        <v>3180.1</v>
      </c>
      <c r="I469" s="19">
        <v>0</v>
      </c>
    </row>
    <row r="470" spans="1:9" ht="12.75">
      <c r="A470" s="9">
        <v>445</v>
      </c>
      <c r="B470" s="48" t="s">
        <v>652</v>
      </c>
      <c r="C470" s="39" t="s">
        <v>623</v>
      </c>
      <c r="D470" s="9" t="s">
        <v>160</v>
      </c>
      <c r="E470" s="5">
        <v>1</v>
      </c>
      <c r="F470" s="40" t="s">
        <v>518</v>
      </c>
      <c r="G470" s="42">
        <v>3180.1</v>
      </c>
      <c r="H470" s="42">
        <v>3180.1</v>
      </c>
      <c r="I470" s="19">
        <v>0</v>
      </c>
    </row>
    <row r="471" spans="1:9" ht="12.75">
      <c r="A471" s="9">
        <v>446</v>
      </c>
      <c r="B471" s="48" t="s">
        <v>653</v>
      </c>
      <c r="C471" s="39" t="s">
        <v>623</v>
      </c>
      <c r="D471" s="9" t="s">
        <v>160</v>
      </c>
      <c r="E471" s="5">
        <v>1</v>
      </c>
      <c r="F471" s="40" t="s">
        <v>518</v>
      </c>
      <c r="G471" s="42">
        <v>3180.1</v>
      </c>
      <c r="H471" s="42">
        <v>3180.1</v>
      </c>
      <c r="I471" s="19">
        <v>0</v>
      </c>
    </row>
    <row r="472" spans="1:9" ht="12.75">
      <c r="A472" s="9">
        <v>447</v>
      </c>
      <c r="B472" s="48" t="s">
        <v>654</v>
      </c>
      <c r="C472" s="39" t="s">
        <v>623</v>
      </c>
      <c r="D472" s="9" t="s">
        <v>160</v>
      </c>
      <c r="E472" s="5">
        <v>1</v>
      </c>
      <c r="F472" s="40" t="s">
        <v>518</v>
      </c>
      <c r="G472" s="42">
        <v>3180.1</v>
      </c>
      <c r="H472" s="42">
        <v>3180.1</v>
      </c>
      <c r="I472" s="19">
        <v>0</v>
      </c>
    </row>
    <row r="473" spans="1:9" ht="12.75">
      <c r="A473" s="9">
        <v>448</v>
      </c>
      <c r="B473" s="48" t="s">
        <v>655</v>
      </c>
      <c r="C473" s="39" t="s">
        <v>623</v>
      </c>
      <c r="D473" s="9" t="s">
        <v>160</v>
      </c>
      <c r="E473" s="5">
        <v>1</v>
      </c>
      <c r="F473" s="40" t="s">
        <v>518</v>
      </c>
      <c r="G473" s="42">
        <v>3180.1</v>
      </c>
      <c r="H473" s="42">
        <v>3180.1</v>
      </c>
      <c r="I473" s="19">
        <v>0</v>
      </c>
    </row>
    <row r="474" spans="1:9" ht="12.75">
      <c r="A474" s="9">
        <v>449</v>
      </c>
      <c r="B474" s="48" t="s">
        <v>656</v>
      </c>
      <c r="C474" s="39" t="s">
        <v>623</v>
      </c>
      <c r="D474" s="9" t="s">
        <v>160</v>
      </c>
      <c r="E474" s="5">
        <v>1</v>
      </c>
      <c r="F474" s="40" t="s">
        <v>518</v>
      </c>
      <c r="G474" s="42">
        <v>3180.1</v>
      </c>
      <c r="H474" s="42">
        <v>3180.1</v>
      </c>
      <c r="I474" s="19">
        <v>0</v>
      </c>
    </row>
    <row r="475" spans="1:9" ht="12.75">
      <c r="A475" s="9">
        <v>450</v>
      </c>
      <c r="B475" s="48" t="s">
        <v>657</v>
      </c>
      <c r="C475" s="39" t="s">
        <v>623</v>
      </c>
      <c r="D475" s="9" t="s">
        <v>160</v>
      </c>
      <c r="E475" s="5">
        <v>1</v>
      </c>
      <c r="F475" s="40" t="s">
        <v>518</v>
      </c>
      <c r="G475" s="42">
        <v>3180.1</v>
      </c>
      <c r="H475" s="42">
        <v>3180.1</v>
      </c>
      <c r="I475" s="19">
        <v>0</v>
      </c>
    </row>
    <row r="476" spans="1:9" ht="12.75">
      <c r="A476" s="9">
        <v>451</v>
      </c>
      <c r="B476" s="48" t="s">
        <v>658</v>
      </c>
      <c r="C476" s="39" t="s">
        <v>623</v>
      </c>
      <c r="D476" s="9" t="s">
        <v>160</v>
      </c>
      <c r="E476" s="5">
        <v>1</v>
      </c>
      <c r="F476" s="40" t="s">
        <v>518</v>
      </c>
      <c r="G476" s="42">
        <v>3180.1</v>
      </c>
      <c r="H476" s="42">
        <v>3180.1</v>
      </c>
      <c r="I476" s="19">
        <v>0</v>
      </c>
    </row>
    <row r="477" spans="1:9" ht="12.75">
      <c r="A477" s="9">
        <v>452</v>
      </c>
      <c r="B477" s="48" t="s">
        <v>659</v>
      </c>
      <c r="C477" s="39" t="s">
        <v>623</v>
      </c>
      <c r="D477" s="9" t="s">
        <v>160</v>
      </c>
      <c r="E477" s="5">
        <v>1</v>
      </c>
      <c r="F477" s="40" t="s">
        <v>518</v>
      </c>
      <c r="G477" s="42">
        <v>3180.1</v>
      </c>
      <c r="H477" s="42">
        <v>3180.1</v>
      </c>
      <c r="I477" s="19">
        <v>0</v>
      </c>
    </row>
    <row r="478" spans="1:9" ht="12.75">
      <c r="A478" s="9">
        <v>453</v>
      </c>
      <c r="B478" s="48" t="s">
        <v>660</v>
      </c>
      <c r="C478" s="39" t="s">
        <v>623</v>
      </c>
      <c r="D478" s="9" t="s">
        <v>160</v>
      </c>
      <c r="E478" s="5">
        <v>1</v>
      </c>
      <c r="F478" s="40" t="s">
        <v>518</v>
      </c>
      <c r="G478" s="42">
        <v>3180.1</v>
      </c>
      <c r="H478" s="42">
        <v>3180.1</v>
      </c>
      <c r="I478" s="19">
        <v>0</v>
      </c>
    </row>
    <row r="479" spans="1:9" ht="12.75">
      <c r="A479" s="9">
        <v>454</v>
      </c>
      <c r="B479" s="48" t="s">
        <v>661</v>
      </c>
      <c r="C479" s="39" t="s">
        <v>623</v>
      </c>
      <c r="D479" s="9" t="s">
        <v>160</v>
      </c>
      <c r="E479" s="5">
        <v>1</v>
      </c>
      <c r="F479" s="40" t="s">
        <v>518</v>
      </c>
      <c r="G479" s="42">
        <v>3180.1</v>
      </c>
      <c r="H479" s="42">
        <v>3180.1</v>
      </c>
      <c r="I479" s="19">
        <v>0</v>
      </c>
    </row>
    <row r="480" spans="1:9" ht="12.75">
      <c r="A480" s="9">
        <v>455</v>
      </c>
      <c r="B480" s="48" t="s">
        <v>662</v>
      </c>
      <c r="C480" s="39" t="s">
        <v>623</v>
      </c>
      <c r="D480" s="9" t="s">
        <v>160</v>
      </c>
      <c r="E480" s="5">
        <v>1</v>
      </c>
      <c r="F480" s="40" t="s">
        <v>518</v>
      </c>
      <c r="G480" s="42">
        <v>3180.1</v>
      </c>
      <c r="H480" s="42">
        <v>3180.1</v>
      </c>
      <c r="I480" s="19">
        <v>0</v>
      </c>
    </row>
    <row r="481" spans="1:9" ht="12.75">
      <c r="A481" s="9">
        <v>456</v>
      </c>
      <c r="B481" s="48" t="s">
        <v>663</v>
      </c>
      <c r="C481" s="39" t="s">
        <v>623</v>
      </c>
      <c r="D481" s="9" t="s">
        <v>160</v>
      </c>
      <c r="E481" s="5">
        <v>1</v>
      </c>
      <c r="F481" s="40" t="s">
        <v>518</v>
      </c>
      <c r="G481" s="42">
        <v>3180.1</v>
      </c>
      <c r="H481" s="42">
        <v>3180.1</v>
      </c>
      <c r="I481" s="19">
        <v>0</v>
      </c>
    </row>
    <row r="482" spans="1:9" ht="12.75">
      <c r="A482" s="9">
        <v>457</v>
      </c>
      <c r="B482" s="48" t="s">
        <v>664</v>
      </c>
      <c r="C482" s="39" t="s">
        <v>623</v>
      </c>
      <c r="D482" s="9" t="s">
        <v>160</v>
      </c>
      <c r="E482" s="5">
        <v>1</v>
      </c>
      <c r="F482" s="40" t="s">
        <v>518</v>
      </c>
      <c r="G482" s="42">
        <v>3180.1</v>
      </c>
      <c r="H482" s="42">
        <v>3180.1</v>
      </c>
      <c r="I482" s="19">
        <v>0</v>
      </c>
    </row>
    <row r="483" spans="1:9" ht="12.75">
      <c r="A483" s="9">
        <v>458</v>
      </c>
      <c r="B483" s="48" t="s">
        <v>665</v>
      </c>
      <c r="C483" s="39" t="s">
        <v>623</v>
      </c>
      <c r="D483" s="9" t="s">
        <v>160</v>
      </c>
      <c r="E483" s="5">
        <v>1</v>
      </c>
      <c r="F483" s="40" t="s">
        <v>518</v>
      </c>
      <c r="G483" s="42">
        <v>3180.1</v>
      </c>
      <c r="H483" s="42">
        <v>3180.1</v>
      </c>
      <c r="I483" s="19">
        <v>0</v>
      </c>
    </row>
    <row r="484" spans="1:9" ht="12.75">
      <c r="A484" s="9">
        <v>459</v>
      </c>
      <c r="B484" s="48" t="s">
        <v>666</v>
      </c>
      <c r="C484" s="39" t="s">
        <v>623</v>
      </c>
      <c r="D484" s="9" t="s">
        <v>160</v>
      </c>
      <c r="E484" s="5">
        <v>1</v>
      </c>
      <c r="F484" s="40" t="s">
        <v>518</v>
      </c>
      <c r="G484" s="42">
        <v>3180.1</v>
      </c>
      <c r="H484" s="42">
        <v>3180.1</v>
      </c>
      <c r="I484" s="19">
        <v>0</v>
      </c>
    </row>
    <row r="485" spans="1:9" ht="12.75">
      <c r="A485" s="9">
        <v>460</v>
      </c>
      <c r="B485" s="48" t="s">
        <v>667</v>
      </c>
      <c r="C485" s="39" t="s">
        <v>623</v>
      </c>
      <c r="D485" s="9" t="s">
        <v>160</v>
      </c>
      <c r="E485" s="5">
        <v>1</v>
      </c>
      <c r="F485" s="40" t="s">
        <v>518</v>
      </c>
      <c r="G485" s="42">
        <v>3180.1</v>
      </c>
      <c r="H485" s="42">
        <v>3180.1</v>
      </c>
      <c r="I485" s="19">
        <v>0</v>
      </c>
    </row>
    <row r="486" spans="1:9" ht="12.75">
      <c r="A486" s="9">
        <v>461</v>
      </c>
      <c r="B486" s="48" t="s">
        <v>668</v>
      </c>
      <c r="C486" s="39" t="s">
        <v>623</v>
      </c>
      <c r="D486" s="9" t="s">
        <v>160</v>
      </c>
      <c r="E486" s="5">
        <v>1</v>
      </c>
      <c r="F486" s="40" t="s">
        <v>518</v>
      </c>
      <c r="G486" s="42">
        <v>3180.1</v>
      </c>
      <c r="H486" s="42">
        <v>3180.1</v>
      </c>
      <c r="I486" s="19">
        <v>0</v>
      </c>
    </row>
    <row r="487" spans="1:9" ht="12.75">
      <c r="A487" s="9">
        <v>462</v>
      </c>
      <c r="B487" s="48" t="s">
        <v>669</v>
      </c>
      <c r="C487" s="39" t="s">
        <v>623</v>
      </c>
      <c r="D487" s="9" t="s">
        <v>160</v>
      </c>
      <c r="E487" s="5">
        <v>1</v>
      </c>
      <c r="F487" s="40" t="s">
        <v>518</v>
      </c>
      <c r="G487" s="42">
        <v>3180.1</v>
      </c>
      <c r="H487" s="42">
        <v>3180.1</v>
      </c>
      <c r="I487" s="19">
        <v>0</v>
      </c>
    </row>
    <row r="488" spans="1:9" ht="12.75">
      <c r="A488" s="9">
        <v>463</v>
      </c>
      <c r="B488" s="48" t="s">
        <v>670</v>
      </c>
      <c r="C488" s="39" t="s">
        <v>623</v>
      </c>
      <c r="D488" s="9" t="s">
        <v>160</v>
      </c>
      <c r="E488" s="5">
        <v>1</v>
      </c>
      <c r="F488" s="40" t="s">
        <v>518</v>
      </c>
      <c r="G488" s="42">
        <v>3180.1</v>
      </c>
      <c r="H488" s="42">
        <v>3180.1</v>
      </c>
      <c r="I488" s="19">
        <v>0</v>
      </c>
    </row>
    <row r="489" spans="1:9" ht="12.75">
      <c r="A489" s="9">
        <v>464</v>
      </c>
      <c r="B489" s="48" t="s">
        <v>671</v>
      </c>
      <c r="C489" s="39" t="s">
        <v>623</v>
      </c>
      <c r="D489" s="9" t="s">
        <v>160</v>
      </c>
      <c r="E489" s="5">
        <v>1</v>
      </c>
      <c r="F489" s="40" t="s">
        <v>518</v>
      </c>
      <c r="G489" s="42">
        <v>3180.1</v>
      </c>
      <c r="H489" s="42">
        <v>3180.1</v>
      </c>
      <c r="I489" s="19">
        <v>0</v>
      </c>
    </row>
    <row r="490" spans="1:9" ht="12.75">
      <c r="A490" s="9">
        <v>465</v>
      </c>
      <c r="B490" s="48" t="s">
        <v>672</v>
      </c>
      <c r="C490" s="39" t="s">
        <v>623</v>
      </c>
      <c r="D490" s="9" t="s">
        <v>160</v>
      </c>
      <c r="E490" s="5">
        <v>1</v>
      </c>
      <c r="F490" s="40" t="s">
        <v>518</v>
      </c>
      <c r="G490" s="42">
        <v>3180.1</v>
      </c>
      <c r="H490" s="42">
        <v>3180.1</v>
      </c>
      <c r="I490" s="19">
        <v>0</v>
      </c>
    </row>
    <row r="491" spans="1:9" ht="12.75">
      <c r="A491" s="9">
        <v>466</v>
      </c>
      <c r="B491" s="48" t="s">
        <v>673</v>
      </c>
      <c r="C491" s="39" t="s">
        <v>623</v>
      </c>
      <c r="D491" s="9" t="s">
        <v>160</v>
      </c>
      <c r="E491" s="5">
        <v>1</v>
      </c>
      <c r="F491" s="40" t="s">
        <v>518</v>
      </c>
      <c r="G491" s="42">
        <v>3180.1</v>
      </c>
      <c r="H491" s="42">
        <v>3180.1</v>
      </c>
      <c r="I491" s="19">
        <v>0</v>
      </c>
    </row>
    <row r="492" spans="1:9" ht="12.75">
      <c r="A492" s="9">
        <v>467</v>
      </c>
      <c r="B492" s="48" t="s">
        <v>674</v>
      </c>
      <c r="C492" s="39" t="s">
        <v>623</v>
      </c>
      <c r="D492" s="9" t="s">
        <v>160</v>
      </c>
      <c r="E492" s="5">
        <v>1</v>
      </c>
      <c r="F492" s="40" t="s">
        <v>518</v>
      </c>
      <c r="G492" s="42">
        <v>3180.1</v>
      </c>
      <c r="H492" s="42">
        <v>3180.1</v>
      </c>
      <c r="I492" s="19">
        <v>0</v>
      </c>
    </row>
    <row r="493" spans="1:9" ht="12.75">
      <c r="A493" s="9">
        <v>468</v>
      </c>
      <c r="B493" s="48" t="s">
        <v>675</v>
      </c>
      <c r="C493" s="39" t="s">
        <v>623</v>
      </c>
      <c r="D493" s="9" t="s">
        <v>160</v>
      </c>
      <c r="E493" s="5">
        <v>1</v>
      </c>
      <c r="F493" s="40" t="s">
        <v>518</v>
      </c>
      <c r="G493" s="42">
        <v>3180.1</v>
      </c>
      <c r="H493" s="42">
        <v>3180.1</v>
      </c>
      <c r="I493" s="19">
        <v>0</v>
      </c>
    </row>
    <row r="494" spans="1:9" ht="12.75">
      <c r="A494" s="9">
        <v>469</v>
      </c>
      <c r="B494" s="48" t="s">
        <v>676</v>
      </c>
      <c r="C494" s="39" t="s">
        <v>623</v>
      </c>
      <c r="D494" s="9" t="s">
        <v>160</v>
      </c>
      <c r="E494" s="5">
        <v>1</v>
      </c>
      <c r="F494" s="40" t="s">
        <v>518</v>
      </c>
      <c r="G494" s="42">
        <v>3180.1</v>
      </c>
      <c r="H494" s="42">
        <v>3180.1</v>
      </c>
      <c r="I494" s="19">
        <v>0</v>
      </c>
    </row>
    <row r="495" spans="1:9" ht="12.75">
      <c r="A495" s="9">
        <v>470</v>
      </c>
      <c r="B495" s="48" t="s">
        <v>677</v>
      </c>
      <c r="C495" s="39" t="s">
        <v>623</v>
      </c>
      <c r="D495" s="9" t="s">
        <v>160</v>
      </c>
      <c r="E495" s="5">
        <v>1</v>
      </c>
      <c r="F495" s="40" t="s">
        <v>518</v>
      </c>
      <c r="G495" s="42">
        <v>3180.1</v>
      </c>
      <c r="H495" s="42">
        <v>3180.1</v>
      </c>
      <c r="I495" s="19">
        <v>0</v>
      </c>
    </row>
    <row r="496" spans="1:9" ht="12.75">
      <c r="A496" s="9">
        <v>471</v>
      </c>
      <c r="B496" s="48" t="s">
        <v>678</v>
      </c>
      <c r="C496" s="39" t="s">
        <v>623</v>
      </c>
      <c r="D496" s="9" t="s">
        <v>160</v>
      </c>
      <c r="E496" s="5">
        <v>1</v>
      </c>
      <c r="F496" s="40" t="s">
        <v>518</v>
      </c>
      <c r="G496" s="42">
        <v>3180.1</v>
      </c>
      <c r="H496" s="42">
        <v>3180.1</v>
      </c>
      <c r="I496" s="19">
        <v>0</v>
      </c>
    </row>
    <row r="497" spans="1:9" ht="12.75">
      <c r="A497" s="9">
        <v>472</v>
      </c>
      <c r="B497" s="48" t="s">
        <v>679</v>
      </c>
      <c r="C497" s="39" t="s">
        <v>623</v>
      </c>
      <c r="D497" s="9" t="s">
        <v>160</v>
      </c>
      <c r="E497" s="5">
        <v>1</v>
      </c>
      <c r="F497" s="40" t="s">
        <v>518</v>
      </c>
      <c r="G497" s="42">
        <v>3180.1</v>
      </c>
      <c r="H497" s="42">
        <v>3180.1</v>
      </c>
      <c r="I497" s="19">
        <v>0</v>
      </c>
    </row>
    <row r="498" spans="1:9" ht="12.75">
      <c r="A498" s="9">
        <v>473</v>
      </c>
      <c r="B498" s="48" t="s">
        <v>680</v>
      </c>
      <c r="C498" s="39" t="s">
        <v>623</v>
      </c>
      <c r="D498" s="9" t="s">
        <v>160</v>
      </c>
      <c r="E498" s="5">
        <v>1</v>
      </c>
      <c r="F498" s="40" t="s">
        <v>518</v>
      </c>
      <c r="G498" s="42">
        <v>3180.1</v>
      </c>
      <c r="H498" s="42">
        <v>3180.1</v>
      </c>
      <c r="I498" s="19">
        <v>0</v>
      </c>
    </row>
    <row r="499" spans="1:9" ht="12.75">
      <c r="A499" s="9">
        <v>474</v>
      </c>
      <c r="B499" s="48" t="s">
        <v>681</v>
      </c>
      <c r="C499" s="39" t="s">
        <v>623</v>
      </c>
      <c r="D499" s="9" t="s">
        <v>160</v>
      </c>
      <c r="E499" s="5">
        <v>1</v>
      </c>
      <c r="F499" s="40" t="s">
        <v>518</v>
      </c>
      <c r="G499" s="42">
        <v>3180.1</v>
      </c>
      <c r="H499" s="42">
        <v>3180.1</v>
      </c>
      <c r="I499" s="19">
        <v>0</v>
      </c>
    </row>
    <row r="500" spans="1:9" ht="12.75">
      <c r="A500" s="9">
        <v>475</v>
      </c>
      <c r="B500" s="48" t="s">
        <v>682</v>
      </c>
      <c r="C500" s="39" t="s">
        <v>623</v>
      </c>
      <c r="D500" s="9" t="s">
        <v>160</v>
      </c>
      <c r="E500" s="5">
        <v>1</v>
      </c>
      <c r="F500" s="40" t="s">
        <v>518</v>
      </c>
      <c r="G500" s="42">
        <v>3180.1</v>
      </c>
      <c r="H500" s="42">
        <v>3180.1</v>
      </c>
      <c r="I500" s="19">
        <v>0</v>
      </c>
    </row>
    <row r="501" spans="1:9" ht="12.75">
      <c r="A501" s="9">
        <v>476</v>
      </c>
      <c r="B501" s="48" t="s">
        <v>683</v>
      </c>
      <c r="C501" s="39" t="s">
        <v>623</v>
      </c>
      <c r="D501" s="9" t="s">
        <v>160</v>
      </c>
      <c r="E501" s="5">
        <v>1</v>
      </c>
      <c r="F501" s="40" t="s">
        <v>518</v>
      </c>
      <c r="G501" s="42">
        <v>3180.1</v>
      </c>
      <c r="H501" s="42">
        <v>3180.1</v>
      </c>
      <c r="I501" s="19">
        <v>0</v>
      </c>
    </row>
    <row r="502" spans="1:9" ht="12.75">
      <c r="A502" s="9">
        <v>477</v>
      </c>
      <c r="B502" s="48" t="s">
        <v>684</v>
      </c>
      <c r="C502" s="39" t="s">
        <v>623</v>
      </c>
      <c r="D502" s="9" t="s">
        <v>160</v>
      </c>
      <c r="E502" s="5">
        <v>1</v>
      </c>
      <c r="F502" s="40" t="s">
        <v>518</v>
      </c>
      <c r="G502" s="42">
        <v>3180.1</v>
      </c>
      <c r="H502" s="42">
        <v>3180.1</v>
      </c>
      <c r="I502" s="19">
        <v>0</v>
      </c>
    </row>
    <row r="503" spans="1:9" ht="12.75">
      <c r="A503" s="9">
        <v>478</v>
      </c>
      <c r="B503" s="48" t="s">
        <v>685</v>
      </c>
      <c r="C503" s="39" t="s">
        <v>623</v>
      </c>
      <c r="D503" s="9" t="s">
        <v>160</v>
      </c>
      <c r="E503" s="5">
        <v>1</v>
      </c>
      <c r="F503" s="40" t="s">
        <v>518</v>
      </c>
      <c r="G503" s="42">
        <v>3180.1</v>
      </c>
      <c r="H503" s="42">
        <v>3180.1</v>
      </c>
      <c r="I503" s="19">
        <v>0</v>
      </c>
    </row>
    <row r="504" spans="1:9" ht="12.75">
      <c r="A504" s="9">
        <v>479</v>
      </c>
      <c r="B504" s="48" t="s">
        <v>686</v>
      </c>
      <c r="C504" s="39" t="s">
        <v>623</v>
      </c>
      <c r="D504" s="9" t="s">
        <v>160</v>
      </c>
      <c r="E504" s="5">
        <v>1</v>
      </c>
      <c r="F504" s="40" t="s">
        <v>518</v>
      </c>
      <c r="G504" s="42">
        <v>3180.1</v>
      </c>
      <c r="H504" s="42">
        <v>3180.1</v>
      </c>
      <c r="I504" s="19">
        <v>0</v>
      </c>
    </row>
    <row r="505" spans="1:9" ht="11.25" customHeight="1">
      <c r="A505" s="9">
        <v>480</v>
      </c>
      <c r="B505" s="50" t="s">
        <v>687</v>
      </c>
      <c r="C505" s="51" t="s">
        <v>623</v>
      </c>
      <c r="D505" s="51" t="s">
        <v>688</v>
      </c>
      <c r="E505" s="54">
        <v>1</v>
      </c>
      <c r="F505" s="54" t="s">
        <v>518</v>
      </c>
      <c r="G505" s="55">
        <v>3180.1</v>
      </c>
      <c r="H505" s="55">
        <v>3180.1</v>
      </c>
      <c r="I505" s="56">
        <v>0</v>
      </c>
    </row>
    <row r="506" spans="1:9" ht="12.75" customHeight="1">
      <c r="A506" s="52">
        <v>481</v>
      </c>
      <c r="B506" s="50" t="s">
        <v>689</v>
      </c>
      <c r="C506" s="51" t="s">
        <v>690</v>
      </c>
      <c r="D506" s="51" t="s">
        <v>688</v>
      </c>
      <c r="E506" s="54">
        <v>1</v>
      </c>
      <c r="F506" s="54" t="s">
        <v>518</v>
      </c>
      <c r="G506" s="55">
        <v>4103.35</v>
      </c>
      <c r="H506" s="55">
        <v>4103.35</v>
      </c>
      <c r="I506" s="56">
        <v>0</v>
      </c>
    </row>
    <row r="507" spans="1:9" ht="12" customHeight="1">
      <c r="A507" s="52">
        <v>482</v>
      </c>
      <c r="B507" s="50" t="s">
        <v>691</v>
      </c>
      <c r="C507" s="51" t="s">
        <v>692</v>
      </c>
      <c r="D507" s="51" t="s">
        <v>688</v>
      </c>
      <c r="E507" s="54">
        <v>1</v>
      </c>
      <c r="F507" s="54" t="s">
        <v>518</v>
      </c>
      <c r="G507" s="55">
        <v>5142.79</v>
      </c>
      <c r="H507" s="55">
        <v>5142.79</v>
      </c>
      <c r="I507" s="56">
        <v>0</v>
      </c>
    </row>
    <row r="508" spans="1:9" ht="12.75" customHeight="1">
      <c r="A508" s="52">
        <v>483</v>
      </c>
      <c r="B508" s="50" t="s">
        <v>693</v>
      </c>
      <c r="C508" s="51" t="s">
        <v>694</v>
      </c>
      <c r="D508" s="51" t="s">
        <v>688</v>
      </c>
      <c r="E508" s="54">
        <v>1</v>
      </c>
      <c r="F508" s="54" t="s">
        <v>518</v>
      </c>
      <c r="G508" s="55">
        <v>5366.4</v>
      </c>
      <c r="H508" s="55">
        <v>5366.4</v>
      </c>
      <c r="I508" s="56">
        <v>0</v>
      </c>
    </row>
    <row r="509" spans="1:9" ht="11.25" customHeight="1">
      <c r="A509" s="52">
        <v>484</v>
      </c>
      <c r="B509" s="50" t="s">
        <v>695</v>
      </c>
      <c r="C509" s="51" t="s">
        <v>696</v>
      </c>
      <c r="D509" s="51" t="s">
        <v>688</v>
      </c>
      <c r="E509" s="54">
        <v>1</v>
      </c>
      <c r="F509" s="54" t="s">
        <v>518</v>
      </c>
      <c r="G509" s="55">
        <v>3968.89</v>
      </c>
      <c r="H509" s="55">
        <v>3968.89</v>
      </c>
      <c r="I509" s="56">
        <v>0</v>
      </c>
    </row>
    <row r="510" spans="1:9" ht="12.75" customHeight="1">
      <c r="A510" s="52">
        <v>485</v>
      </c>
      <c r="B510" s="50" t="s">
        <v>697</v>
      </c>
      <c r="C510" s="51" t="s">
        <v>698</v>
      </c>
      <c r="D510" s="51" t="s">
        <v>688</v>
      </c>
      <c r="E510" s="54">
        <v>1</v>
      </c>
      <c r="F510" s="54" t="s">
        <v>518</v>
      </c>
      <c r="G510" s="55">
        <v>31046.86</v>
      </c>
      <c r="H510" s="55">
        <v>31046.86</v>
      </c>
      <c r="I510" s="56">
        <v>0</v>
      </c>
    </row>
    <row r="511" spans="1:9" ht="22.5">
      <c r="A511" s="52">
        <v>486</v>
      </c>
      <c r="B511" s="50" t="s">
        <v>699</v>
      </c>
      <c r="C511" s="51" t="s">
        <v>700</v>
      </c>
      <c r="D511" s="51" t="s">
        <v>688</v>
      </c>
      <c r="E511" s="54">
        <v>1</v>
      </c>
      <c r="F511" s="54" t="s">
        <v>518</v>
      </c>
      <c r="G511" s="55">
        <v>7602.4</v>
      </c>
      <c r="H511" s="55">
        <v>7602.4</v>
      </c>
      <c r="I511" s="56">
        <v>0</v>
      </c>
    </row>
    <row r="512" spans="1:9" ht="22.5">
      <c r="A512" s="52">
        <v>487</v>
      </c>
      <c r="B512" s="50" t="s">
        <v>701</v>
      </c>
      <c r="C512" s="51" t="s">
        <v>702</v>
      </c>
      <c r="D512" s="51" t="s">
        <v>688</v>
      </c>
      <c r="E512" s="54">
        <v>1</v>
      </c>
      <c r="F512" s="54" t="s">
        <v>518</v>
      </c>
      <c r="G512" s="55">
        <v>35429.42</v>
      </c>
      <c r="H512" s="55">
        <v>35429.42</v>
      </c>
      <c r="I512" s="56">
        <v>0</v>
      </c>
    </row>
    <row r="513" spans="1:9" ht="22.5">
      <c r="A513" s="52">
        <v>488</v>
      </c>
      <c r="B513" s="50" t="s">
        <v>703</v>
      </c>
      <c r="C513" s="51" t="s">
        <v>704</v>
      </c>
      <c r="D513" s="51" t="s">
        <v>688</v>
      </c>
      <c r="E513" s="54">
        <v>1</v>
      </c>
      <c r="F513" s="54" t="s">
        <v>518</v>
      </c>
      <c r="G513" s="55">
        <v>8071.95</v>
      </c>
      <c r="H513" s="55">
        <v>8071.95</v>
      </c>
      <c r="I513" s="56">
        <v>0</v>
      </c>
    </row>
    <row r="514" spans="1:9" ht="22.5">
      <c r="A514" s="52">
        <v>489</v>
      </c>
      <c r="B514" s="50" t="s">
        <v>705</v>
      </c>
      <c r="C514" s="51" t="s">
        <v>706</v>
      </c>
      <c r="D514" s="51" t="s">
        <v>688</v>
      </c>
      <c r="E514" s="54">
        <v>1</v>
      </c>
      <c r="F514" s="54" t="s">
        <v>518</v>
      </c>
      <c r="G514" s="55">
        <v>6652.1</v>
      </c>
      <c r="H514" s="55">
        <v>6652.1</v>
      </c>
      <c r="I514" s="56">
        <v>0</v>
      </c>
    </row>
    <row r="515" spans="1:9" ht="22.5">
      <c r="A515" s="52">
        <v>490</v>
      </c>
      <c r="B515" s="50" t="s">
        <v>707</v>
      </c>
      <c r="C515" s="51" t="s">
        <v>708</v>
      </c>
      <c r="D515" s="51" t="s">
        <v>688</v>
      </c>
      <c r="E515" s="54">
        <v>1</v>
      </c>
      <c r="F515" s="54" t="s">
        <v>518</v>
      </c>
      <c r="G515" s="55">
        <v>5757.7</v>
      </c>
      <c r="H515" s="55">
        <v>5757.7</v>
      </c>
      <c r="I515" s="56">
        <v>0</v>
      </c>
    </row>
    <row r="516" spans="1:9" ht="22.5">
      <c r="A516" s="52">
        <v>491</v>
      </c>
      <c r="B516" s="50" t="s">
        <v>709</v>
      </c>
      <c r="C516" s="51" t="s">
        <v>710</v>
      </c>
      <c r="D516" s="51" t="s">
        <v>688</v>
      </c>
      <c r="E516" s="54">
        <v>1</v>
      </c>
      <c r="F516" s="54" t="s">
        <v>518</v>
      </c>
      <c r="G516" s="55">
        <v>25132.64</v>
      </c>
      <c r="H516" s="55">
        <v>25132.64</v>
      </c>
      <c r="I516" s="56">
        <v>0</v>
      </c>
    </row>
    <row r="517" spans="1:9" ht="22.5">
      <c r="A517" s="52">
        <v>492</v>
      </c>
      <c r="B517" s="50" t="s">
        <v>711</v>
      </c>
      <c r="C517" s="51" t="s">
        <v>712</v>
      </c>
      <c r="D517" s="51" t="s">
        <v>688</v>
      </c>
      <c r="E517" s="54">
        <v>1</v>
      </c>
      <c r="F517" s="54" t="s">
        <v>518</v>
      </c>
      <c r="G517" s="55">
        <v>3499.34</v>
      </c>
      <c r="H517" s="55">
        <v>3499.34</v>
      </c>
      <c r="I517" s="56">
        <v>0</v>
      </c>
    </row>
    <row r="518" spans="1:9" ht="22.5">
      <c r="A518" s="52">
        <v>493</v>
      </c>
      <c r="B518" s="50" t="s">
        <v>713</v>
      </c>
      <c r="C518" s="51" t="s">
        <v>712</v>
      </c>
      <c r="D518" s="51" t="s">
        <v>688</v>
      </c>
      <c r="E518" s="54">
        <v>1</v>
      </c>
      <c r="F518" s="54" t="s">
        <v>518</v>
      </c>
      <c r="G518" s="55">
        <v>3499.34</v>
      </c>
      <c r="H518" s="55">
        <v>3499.34</v>
      </c>
      <c r="I518" s="56">
        <v>0</v>
      </c>
    </row>
    <row r="519" spans="1:9" ht="22.5">
      <c r="A519" s="52">
        <v>494</v>
      </c>
      <c r="B519" s="50" t="s">
        <v>714</v>
      </c>
      <c r="C519" s="51" t="s">
        <v>715</v>
      </c>
      <c r="D519" s="51" t="s">
        <v>688</v>
      </c>
      <c r="E519" s="54">
        <v>1</v>
      </c>
      <c r="F519" s="54" t="s">
        <v>518</v>
      </c>
      <c r="G519" s="55">
        <v>10062</v>
      </c>
      <c r="H519" s="55">
        <v>10062</v>
      </c>
      <c r="I519" s="56">
        <v>0</v>
      </c>
    </row>
    <row r="520" spans="1:9" ht="22.5">
      <c r="A520" s="52">
        <v>495</v>
      </c>
      <c r="B520" s="50" t="s">
        <v>716</v>
      </c>
      <c r="C520" s="51" t="s">
        <v>715</v>
      </c>
      <c r="D520" s="51" t="s">
        <v>688</v>
      </c>
      <c r="E520" s="54">
        <v>1</v>
      </c>
      <c r="F520" s="54" t="s">
        <v>518</v>
      </c>
      <c r="G520" s="55">
        <v>10062</v>
      </c>
      <c r="H520" s="55">
        <v>10062</v>
      </c>
      <c r="I520" s="56">
        <v>0</v>
      </c>
    </row>
    <row r="521" spans="1:9" ht="22.5">
      <c r="A521" s="52">
        <v>496</v>
      </c>
      <c r="B521" s="50" t="s">
        <v>717</v>
      </c>
      <c r="C521" s="51" t="s">
        <v>718</v>
      </c>
      <c r="D521" s="51" t="s">
        <v>688</v>
      </c>
      <c r="E521" s="54">
        <v>1</v>
      </c>
      <c r="F521" s="54" t="s">
        <v>154</v>
      </c>
      <c r="G521" s="55">
        <v>13201.83</v>
      </c>
      <c r="H521" s="55">
        <v>13201.83</v>
      </c>
      <c r="I521" s="56">
        <v>0</v>
      </c>
    </row>
    <row r="522" spans="1:9" ht="22.5">
      <c r="A522" s="52">
        <v>497</v>
      </c>
      <c r="B522" s="50" t="s">
        <v>719</v>
      </c>
      <c r="C522" s="51" t="s">
        <v>266</v>
      </c>
      <c r="D522" s="51" t="s">
        <v>688</v>
      </c>
      <c r="E522" s="54">
        <v>1</v>
      </c>
      <c r="F522" s="54" t="s">
        <v>720</v>
      </c>
      <c r="G522" s="55">
        <v>6007.8</v>
      </c>
      <c r="H522" s="55">
        <v>6007.8</v>
      </c>
      <c r="I522" s="56">
        <v>0</v>
      </c>
    </row>
    <row r="523" spans="1:9" ht="22.5">
      <c r="A523" s="52">
        <v>498</v>
      </c>
      <c r="B523" s="50" t="s">
        <v>721</v>
      </c>
      <c r="C523" s="51" t="s">
        <v>186</v>
      </c>
      <c r="D523" s="51" t="s">
        <v>688</v>
      </c>
      <c r="E523" s="54">
        <v>1</v>
      </c>
      <c r="F523" s="54" t="s">
        <v>722</v>
      </c>
      <c r="G523" s="55">
        <v>5913.12</v>
      </c>
      <c r="H523" s="55">
        <v>5913.12</v>
      </c>
      <c r="I523" s="56">
        <v>0</v>
      </c>
    </row>
    <row r="524" spans="1:9" ht="22.5">
      <c r="A524" s="52">
        <v>499</v>
      </c>
      <c r="B524" s="50" t="s">
        <v>723</v>
      </c>
      <c r="C524" s="51" t="s">
        <v>188</v>
      </c>
      <c r="D524" s="51" t="s">
        <v>688</v>
      </c>
      <c r="E524" s="54">
        <v>1</v>
      </c>
      <c r="F524" s="54" t="s">
        <v>724</v>
      </c>
      <c r="G524" s="55">
        <v>9157.97</v>
      </c>
      <c r="H524" s="55">
        <v>9157.97</v>
      </c>
      <c r="I524" s="56">
        <v>0</v>
      </c>
    </row>
    <row r="525" spans="1:9" ht="22.5">
      <c r="A525" s="52">
        <v>500</v>
      </c>
      <c r="B525" s="59" t="s">
        <v>725</v>
      </c>
      <c r="C525" s="51" t="s">
        <v>726</v>
      </c>
      <c r="D525" s="51" t="s">
        <v>688</v>
      </c>
      <c r="E525" s="54">
        <v>1</v>
      </c>
      <c r="F525" s="54" t="s">
        <v>727</v>
      </c>
      <c r="G525" s="55">
        <v>48000</v>
      </c>
      <c r="H525" s="55">
        <v>48000</v>
      </c>
      <c r="I525" s="56">
        <v>0</v>
      </c>
    </row>
    <row r="526" spans="1:9" ht="22.5">
      <c r="A526" s="52">
        <v>501</v>
      </c>
      <c r="B526" s="59" t="s">
        <v>728</v>
      </c>
      <c r="C526" s="51" t="s">
        <v>284</v>
      </c>
      <c r="D526" s="51" t="s">
        <v>688</v>
      </c>
      <c r="E526" s="54">
        <v>1</v>
      </c>
      <c r="F526" s="54" t="s">
        <v>729</v>
      </c>
      <c r="G526" s="55">
        <v>9175</v>
      </c>
      <c r="H526" s="55">
        <v>9175</v>
      </c>
      <c r="I526" s="56">
        <v>0</v>
      </c>
    </row>
    <row r="527" spans="1:9" ht="22.5">
      <c r="A527" s="52">
        <v>502</v>
      </c>
      <c r="B527" s="59" t="s">
        <v>730</v>
      </c>
      <c r="C527" s="51" t="s">
        <v>731</v>
      </c>
      <c r="D527" s="51" t="s">
        <v>688</v>
      </c>
      <c r="E527" s="54">
        <v>1</v>
      </c>
      <c r="F527" s="54" t="s">
        <v>732</v>
      </c>
      <c r="G527" s="55">
        <v>4016</v>
      </c>
      <c r="H527" s="55">
        <v>4016</v>
      </c>
      <c r="I527" s="56">
        <v>0</v>
      </c>
    </row>
    <row r="528" spans="1:9" ht="22.5">
      <c r="A528" s="52">
        <v>503</v>
      </c>
      <c r="B528" s="59" t="s">
        <v>733</v>
      </c>
      <c r="C528" s="51" t="s">
        <v>734</v>
      </c>
      <c r="D528" s="51" t="s">
        <v>688</v>
      </c>
      <c r="E528" s="54">
        <v>1</v>
      </c>
      <c r="F528" s="54" t="s">
        <v>154</v>
      </c>
      <c r="G528" s="55">
        <v>18000</v>
      </c>
      <c r="H528" s="55">
        <v>18000</v>
      </c>
      <c r="I528" s="56">
        <v>0</v>
      </c>
    </row>
    <row r="529" spans="1:9" ht="22.5">
      <c r="A529" s="52">
        <v>504</v>
      </c>
      <c r="B529" s="59" t="s">
        <v>735</v>
      </c>
      <c r="C529" s="51" t="s">
        <v>736</v>
      </c>
      <c r="D529" s="51" t="s">
        <v>688</v>
      </c>
      <c r="E529" s="54">
        <v>1</v>
      </c>
      <c r="F529" s="54" t="s">
        <v>154</v>
      </c>
      <c r="G529" s="55">
        <v>7626</v>
      </c>
      <c r="H529" s="55">
        <v>7626</v>
      </c>
      <c r="I529" s="56">
        <v>0</v>
      </c>
    </row>
    <row r="530" spans="1:9" ht="22.5">
      <c r="A530" s="52">
        <v>505</v>
      </c>
      <c r="B530" s="59" t="s">
        <v>737</v>
      </c>
      <c r="C530" s="51" t="s">
        <v>738</v>
      </c>
      <c r="D530" s="51" t="s">
        <v>688</v>
      </c>
      <c r="E530" s="54">
        <v>1</v>
      </c>
      <c r="F530" s="54" t="s">
        <v>739</v>
      </c>
      <c r="G530" s="55">
        <v>8730</v>
      </c>
      <c r="H530" s="55">
        <v>8730</v>
      </c>
      <c r="I530" s="56">
        <v>0</v>
      </c>
    </row>
    <row r="531" spans="1:9" ht="22.5">
      <c r="A531" s="52">
        <v>506</v>
      </c>
      <c r="B531" s="59" t="s">
        <v>740</v>
      </c>
      <c r="C531" s="51" t="s">
        <v>741</v>
      </c>
      <c r="D531" s="51" t="s">
        <v>688</v>
      </c>
      <c r="E531" s="54">
        <v>1</v>
      </c>
      <c r="F531" s="54" t="s">
        <v>742</v>
      </c>
      <c r="G531" s="55">
        <v>6173.2</v>
      </c>
      <c r="H531" s="55">
        <v>6173.2</v>
      </c>
      <c r="I531" s="56">
        <v>0</v>
      </c>
    </row>
    <row r="532" spans="1:9" ht="22.5">
      <c r="A532" s="52">
        <v>507</v>
      </c>
      <c r="B532" s="59" t="s">
        <v>743</v>
      </c>
      <c r="C532" s="51" t="s">
        <v>741</v>
      </c>
      <c r="D532" s="51" t="s">
        <v>688</v>
      </c>
      <c r="E532" s="54">
        <v>1</v>
      </c>
      <c r="F532" s="54" t="s">
        <v>742</v>
      </c>
      <c r="G532" s="55">
        <v>8719.82</v>
      </c>
      <c r="H532" s="55">
        <v>8719.82</v>
      </c>
      <c r="I532" s="56">
        <v>0</v>
      </c>
    </row>
    <row r="533" spans="1:9" ht="22.5">
      <c r="A533" s="52">
        <v>508</v>
      </c>
      <c r="B533" s="59" t="s">
        <v>744</v>
      </c>
      <c r="C533" s="51" t="s">
        <v>745</v>
      </c>
      <c r="D533" s="51" t="s">
        <v>688</v>
      </c>
      <c r="E533" s="54">
        <v>1</v>
      </c>
      <c r="F533" s="54" t="s">
        <v>746</v>
      </c>
      <c r="G533" s="55">
        <v>10001</v>
      </c>
      <c r="H533" s="55">
        <v>10001</v>
      </c>
      <c r="I533" s="56">
        <v>0</v>
      </c>
    </row>
    <row r="534" spans="1:9" ht="22.5">
      <c r="A534" s="52">
        <v>509</v>
      </c>
      <c r="B534" s="59" t="s">
        <v>747</v>
      </c>
      <c r="C534" s="51" t="s">
        <v>748</v>
      </c>
      <c r="D534" s="51" t="s">
        <v>688</v>
      </c>
      <c r="E534" s="54">
        <v>1</v>
      </c>
      <c r="F534" s="54" t="s">
        <v>746</v>
      </c>
      <c r="G534" s="55">
        <v>15508</v>
      </c>
      <c r="H534" s="55">
        <v>15508</v>
      </c>
      <c r="I534" s="56">
        <v>0</v>
      </c>
    </row>
    <row r="535" spans="1:9" ht="22.5">
      <c r="A535" s="52">
        <v>510</v>
      </c>
      <c r="B535" s="59" t="s">
        <v>749</v>
      </c>
      <c r="C535" s="51" t="s">
        <v>750</v>
      </c>
      <c r="D535" s="51" t="s">
        <v>688</v>
      </c>
      <c r="E535" s="54">
        <v>1</v>
      </c>
      <c r="F535" s="54" t="s">
        <v>746</v>
      </c>
      <c r="G535" s="55">
        <v>15000</v>
      </c>
      <c r="H535" s="55">
        <v>15000</v>
      </c>
      <c r="I535" s="56">
        <v>0</v>
      </c>
    </row>
    <row r="536" spans="1:9" ht="22.5">
      <c r="A536" s="52">
        <v>511</v>
      </c>
      <c r="B536" s="59" t="s">
        <v>751</v>
      </c>
      <c r="C536" s="51" t="s">
        <v>752</v>
      </c>
      <c r="D536" s="51" t="s">
        <v>688</v>
      </c>
      <c r="E536" s="54">
        <v>1</v>
      </c>
      <c r="F536" s="54" t="s">
        <v>753</v>
      </c>
      <c r="G536" s="55">
        <v>6322.44</v>
      </c>
      <c r="H536" s="55">
        <v>6322.44</v>
      </c>
      <c r="I536" s="56">
        <v>0</v>
      </c>
    </row>
    <row r="537" spans="1:9" ht="22.5">
      <c r="A537" s="52">
        <v>512</v>
      </c>
      <c r="B537" s="59" t="s">
        <v>754</v>
      </c>
      <c r="C537" s="51" t="s">
        <v>188</v>
      </c>
      <c r="D537" s="51" t="s">
        <v>688</v>
      </c>
      <c r="E537" s="54">
        <v>1</v>
      </c>
      <c r="F537" s="54" t="s">
        <v>724</v>
      </c>
      <c r="G537" s="55">
        <v>11193.78</v>
      </c>
      <c r="H537" s="55">
        <v>11193.78</v>
      </c>
      <c r="I537" s="56">
        <v>0</v>
      </c>
    </row>
    <row r="538" spans="1:9" ht="22.5">
      <c r="A538" s="52">
        <v>513</v>
      </c>
      <c r="B538" s="59" t="s">
        <v>755</v>
      </c>
      <c r="C538" s="51" t="s">
        <v>756</v>
      </c>
      <c r="D538" s="51" t="s">
        <v>688</v>
      </c>
      <c r="E538" s="54">
        <v>1</v>
      </c>
      <c r="F538" s="54" t="s">
        <v>757</v>
      </c>
      <c r="G538" s="55">
        <v>16605.89</v>
      </c>
      <c r="H538" s="55">
        <v>16605.89</v>
      </c>
      <c r="I538" s="56">
        <v>0</v>
      </c>
    </row>
    <row r="539" spans="1:9" ht="22.5">
      <c r="A539" s="52">
        <v>514</v>
      </c>
      <c r="B539" s="59" t="s">
        <v>758</v>
      </c>
      <c r="C539" s="51" t="s">
        <v>759</v>
      </c>
      <c r="D539" s="51" t="s">
        <v>688</v>
      </c>
      <c r="E539" s="54">
        <v>1</v>
      </c>
      <c r="F539" s="54" t="s">
        <v>757</v>
      </c>
      <c r="G539" s="55">
        <v>16605.88</v>
      </c>
      <c r="H539" s="55">
        <v>16605.88</v>
      </c>
      <c r="I539" s="56">
        <v>0</v>
      </c>
    </row>
    <row r="540" spans="1:9" ht="22.5">
      <c r="A540" s="52">
        <v>515</v>
      </c>
      <c r="B540" s="59" t="s">
        <v>760</v>
      </c>
      <c r="C540" s="51" t="s">
        <v>761</v>
      </c>
      <c r="D540" s="51" t="s">
        <v>688</v>
      </c>
      <c r="E540" s="54">
        <v>1</v>
      </c>
      <c r="F540" s="54" t="s">
        <v>757</v>
      </c>
      <c r="G540" s="55">
        <v>5245.7</v>
      </c>
      <c r="H540" s="55">
        <v>5245.7</v>
      </c>
      <c r="I540" s="56">
        <v>0</v>
      </c>
    </row>
    <row r="541" spans="1:9" ht="22.5">
      <c r="A541" s="52">
        <v>516</v>
      </c>
      <c r="B541" s="59" t="s">
        <v>762</v>
      </c>
      <c r="C541" s="51" t="s">
        <v>761</v>
      </c>
      <c r="D541" s="51" t="s">
        <v>688</v>
      </c>
      <c r="E541" s="54">
        <v>1</v>
      </c>
      <c r="F541" s="54" t="s">
        <v>757</v>
      </c>
      <c r="G541" s="55">
        <v>5245.7</v>
      </c>
      <c r="H541" s="55">
        <v>5245.7</v>
      </c>
      <c r="I541" s="56">
        <v>0</v>
      </c>
    </row>
    <row r="542" spans="1:9" ht="22.5">
      <c r="A542" s="52">
        <v>517</v>
      </c>
      <c r="B542" s="59" t="s">
        <v>763</v>
      </c>
      <c r="C542" s="51" t="s">
        <v>764</v>
      </c>
      <c r="D542" s="51" t="s">
        <v>688</v>
      </c>
      <c r="E542" s="54">
        <v>1</v>
      </c>
      <c r="F542" s="54" t="s">
        <v>757</v>
      </c>
      <c r="G542" s="55">
        <v>3562.73</v>
      </c>
      <c r="H542" s="55">
        <v>3562.73</v>
      </c>
      <c r="I542" s="56">
        <v>0</v>
      </c>
    </row>
    <row r="543" spans="1:9" ht="22.5">
      <c r="A543" s="52">
        <v>518</v>
      </c>
      <c r="B543" s="59" t="s">
        <v>765</v>
      </c>
      <c r="C543" s="51" t="s">
        <v>764</v>
      </c>
      <c r="D543" s="51" t="s">
        <v>688</v>
      </c>
      <c r="E543" s="54">
        <v>1</v>
      </c>
      <c r="F543" s="54" t="s">
        <v>757</v>
      </c>
      <c r="G543" s="55">
        <v>3562.73</v>
      </c>
      <c r="H543" s="55">
        <v>3562.73</v>
      </c>
      <c r="I543" s="56">
        <v>0</v>
      </c>
    </row>
    <row r="544" spans="1:9" ht="22.5">
      <c r="A544" s="52">
        <v>519</v>
      </c>
      <c r="B544" s="59" t="s">
        <v>766</v>
      </c>
      <c r="C544" s="51" t="s">
        <v>767</v>
      </c>
      <c r="D544" s="51" t="s">
        <v>688</v>
      </c>
      <c r="E544" s="54">
        <v>1</v>
      </c>
      <c r="F544" s="54" t="s">
        <v>757</v>
      </c>
      <c r="G544" s="55">
        <v>5340.7</v>
      </c>
      <c r="H544" s="55">
        <v>5340.7</v>
      </c>
      <c r="I544" s="56">
        <v>0</v>
      </c>
    </row>
    <row r="545" spans="1:9" ht="22.5">
      <c r="A545" s="52">
        <v>520</v>
      </c>
      <c r="B545" s="59" t="s">
        <v>768</v>
      </c>
      <c r="C545" s="51" t="s">
        <v>767</v>
      </c>
      <c r="D545" s="51" t="s">
        <v>688</v>
      </c>
      <c r="E545" s="54">
        <v>1</v>
      </c>
      <c r="F545" s="54" t="s">
        <v>757</v>
      </c>
      <c r="G545" s="55">
        <v>5340.7</v>
      </c>
      <c r="H545" s="55">
        <v>5340.7</v>
      </c>
      <c r="I545" s="56">
        <v>0</v>
      </c>
    </row>
    <row r="546" spans="1:9" ht="22.5">
      <c r="A546" s="52">
        <v>521</v>
      </c>
      <c r="B546" s="60" t="s">
        <v>769</v>
      </c>
      <c r="C546" s="51" t="s">
        <v>770</v>
      </c>
      <c r="D546" s="51" t="s">
        <v>688</v>
      </c>
      <c r="E546" s="53">
        <v>1</v>
      </c>
      <c r="F546" s="61">
        <v>41597</v>
      </c>
      <c r="G546" s="58">
        <v>9456.75</v>
      </c>
      <c r="H546" s="58">
        <v>9456.75</v>
      </c>
      <c r="I546" s="56">
        <v>0</v>
      </c>
    </row>
    <row r="547" spans="1:9" ht="22.5">
      <c r="A547" s="52">
        <v>522</v>
      </c>
      <c r="B547" s="60" t="s">
        <v>771</v>
      </c>
      <c r="C547" s="51" t="s">
        <v>770</v>
      </c>
      <c r="D547" s="51" t="s">
        <v>688</v>
      </c>
      <c r="E547" s="53">
        <v>1</v>
      </c>
      <c r="F547" s="61">
        <v>41597</v>
      </c>
      <c r="G547" s="58">
        <v>9456.75</v>
      </c>
      <c r="H547" s="58">
        <v>9456.75</v>
      </c>
      <c r="I547" s="56">
        <v>0</v>
      </c>
    </row>
    <row r="548" spans="1:9" ht="22.5">
      <c r="A548" s="52">
        <v>523</v>
      </c>
      <c r="B548" s="60" t="s">
        <v>772</v>
      </c>
      <c r="C548" s="51" t="s">
        <v>773</v>
      </c>
      <c r="D548" s="51" t="s">
        <v>688</v>
      </c>
      <c r="E548" s="53">
        <v>1</v>
      </c>
      <c r="F548" s="61">
        <v>41597</v>
      </c>
      <c r="G548" s="58">
        <v>9355.5</v>
      </c>
      <c r="H548" s="58">
        <v>9355.5</v>
      </c>
      <c r="I548" s="56">
        <v>0</v>
      </c>
    </row>
    <row r="549" spans="1:9" ht="22.5">
      <c r="A549" s="52">
        <v>524</v>
      </c>
      <c r="B549" s="60" t="s">
        <v>774</v>
      </c>
      <c r="C549" s="51" t="s">
        <v>775</v>
      </c>
      <c r="D549" s="51" t="s">
        <v>688</v>
      </c>
      <c r="E549" s="53">
        <v>1</v>
      </c>
      <c r="F549" s="61">
        <v>41597</v>
      </c>
      <c r="G549" s="58">
        <v>9355.5</v>
      </c>
      <c r="H549" s="58">
        <v>9355.5</v>
      </c>
      <c r="I549" s="56">
        <v>0</v>
      </c>
    </row>
    <row r="550" spans="1:9" ht="22.5">
      <c r="A550" s="52">
        <v>525</v>
      </c>
      <c r="B550" s="62" t="s">
        <v>776</v>
      </c>
      <c r="C550" s="60" t="s">
        <v>777</v>
      </c>
      <c r="D550" s="51" t="s">
        <v>688</v>
      </c>
      <c r="E550" s="53">
        <v>1</v>
      </c>
      <c r="F550" s="61">
        <v>40172</v>
      </c>
      <c r="G550" s="58">
        <v>9690</v>
      </c>
      <c r="H550" s="58">
        <v>9690</v>
      </c>
      <c r="I550" s="56">
        <v>0</v>
      </c>
    </row>
    <row r="551" spans="1:9" ht="22.5">
      <c r="A551" s="52">
        <v>526</v>
      </c>
      <c r="B551" s="62" t="s">
        <v>778</v>
      </c>
      <c r="C551" s="60" t="s">
        <v>779</v>
      </c>
      <c r="D551" s="51" t="s">
        <v>688</v>
      </c>
      <c r="E551" s="53">
        <v>1</v>
      </c>
      <c r="F551" s="61">
        <v>40172</v>
      </c>
      <c r="G551" s="58">
        <v>9929.7</v>
      </c>
      <c r="H551" s="58">
        <v>9929.7</v>
      </c>
      <c r="I551" s="56">
        <v>0</v>
      </c>
    </row>
    <row r="552" spans="1:9" ht="22.5">
      <c r="A552" s="52">
        <v>527</v>
      </c>
      <c r="B552" s="62" t="s">
        <v>780</v>
      </c>
      <c r="C552" s="60" t="s">
        <v>781</v>
      </c>
      <c r="D552" s="51" t="s">
        <v>688</v>
      </c>
      <c r="E552" s="53">
        <v>1</v>
      </c>
      <c r="F552" s="61">
        <v>39426</v>
      </c>
      <c r="G552" s="58">
        <v>4500</v>
      </c>
      <c r="H552" s="58">
        <v>4500</v>
      </c>
      <c r="I552" s="56">
        <v>0</v>
      </c>
    </row>
    <row r="553" spans="1:9" ht="22.5">
      <c r="A553" s="52">
        <v>528</v>
      </c>
      <c r="B553" s="62" t="s">
        <v>782</v>
      </c>
      <c r="C553" s="60" t="s">
        <v>781</v>
      </c>
      <c r="D553" s="51" t="s">
        <v>688</v>
      </c>
      <c r="E553" s="53">
        <v>1</v>
      </c>
      <c r="F553" s="61">
        <v>39489</v>
      </c>
      <c r="G553" s="58">
        <v>5740</v>
      </c>
      <c r="H553" s="58">
        <v>5740</v>
      </c>
      <c r="I553" s="56">
        <v>0</v>
      </c>
    </row>
    <row r="554" spans="1:9" ht="22.5">
      <c r="A554" s="52">
        <v>529</v>
      </c>
      <c r="B554" s="50" t="s">
        <v>783</v>
      </c>
      <c r="C554" s="51" t="s">
        <v>784</v>
      </c>
      <c r="D554" s="51" t="s">
        <v>688</v>
      </c>
      <c r="E554" s="53">
        <v>1</v>
      </c>
      <c r="F554" s="61">
        <v>40172</v>
      </c>
      <c r="G554" s="55">
        <v>4560</v>
      </c>
      <c r="H554" s="55">
        <v>4560</v>
      </c>
      <c r="I554" s="56">
        <v>0</v>
      </c>
    </row>
    <row r="555" spans="1:9" ht="22.5">
      <c r="A555" s="52">
        <v>530</v>
      </c>
      <c r="B555" s="50" t="s">
        <v>785</v>
      </c>
      <c r="C555" s="51" t="s">
        <v>786</v>
      </c>
      <c r="D555" s="51" t="s">
        <v>688</v>
      </c>
      <c r="E555" s="53">
        <v>1</v>
      </c>
      <c r="F555" s="61">
        <v>40172</v>
      </c>
      <c r="G555" s="55">
        <v>8600</v>
      </c>
      <c r="H555" s="55">
        <v>8600</v>
      </c>
      <c r="I555" s="56">
        <v>0</v>
      </c>
    </row>
    <row r="556" spans="1:9" ht="33.75">
      <c r="A556" s="52">
        <v>531</v>
      </c>
      <c r="B556" s="50" t="s">
        <v>787</v>
      </c>
      <c r="C556" s="51" t="s">
        <v>788</v>
      </c>
      <c r="D556" s="51" t="s">
        <v>688</v>
      </c>
      <c r="E556" s="53">
        <v>1</v>
      </c>
      <c r="F556" s="61">
        <v>41943</v>
      </c>
      <c r="G556" s="55">
        <v>12400</v>
      </c>
      <c r="H556" s="55">
        <v>12400</v>
      </c>
      <c r="I556" s="56">
        <v>0</v>
      </c>
    </row>
    <row r="557" spans="1:9" ht="33.75">
      <c r="A557" s="52">
        <v>532</v>
      </c>
      <c r="B557" s="50" t="s">
        <v>789</v>
      </c>
      <c r="C557" s="51" t="s">
        <v>788</v>
      </c>
      <c r="D557" s="51" t="s">
        <v>688</v>
      </c>
      <c r="E557" s="53">
        <v>1</v>
      </c>
      <c r="F557" s="61">
        <v>41943</v>
      </c>
      <c r="G557" s="55">
        <v>12400</v>
      </c>
      <c r="H557" s="55">
        <v>12400</v>
      </c>
      <c r="I557" s="56">
        <v>0</v>
      </c>
    </row>
    <row r="558" spans="1:9" ht="33.75">
      <c r="A558" s="52">
        <v>533</v>
      </c>
      <c r="B558" s="50" t="s">
        <v>790</v>
      </c>
      <c r="C558" s="51" t="s">
        <v>791</v>
      </c>
      <c r="D558" s="51" t="s">
        <v>688</v>
      </c>
      <c r="E558" s="53">
        <v>1</v>
      </c>
      <c r="F558" s="61">
        <v>41943</v>
      </c>
      <c r="G558" s="55">
        <v>12400</v>
      </c>
      <c r="H558" s="55">
        <v>12400</v>
      </c>
      <c r="I558" s="56">
        <v>0</v>
      </c>
    </row>
    <row r="559" spans="1:9" ht="33.75">
      <c r="A559" s="52">
        <v>534</v>
      </c>
      <c r="B559" s="50" t="s">
        <v>792</v>
      </c>
      <c r="C559" s="51" t="s">
        <v>791</v>
      </c>
      <c r="D559" s="51" t="s">
        <v>688</v>
      </c>
      <c r="E559" s="53">
        <v>1</v>
      </c>
      <c r="F559" s="61">
        <v>41943</v>
      </c>
      <c r="G559" s="55">
        <v>12400</v>
      </c>
      <c r="H559" s="55">
        <v>12400</v>
      </c>
      <c r="I559" s="56">
        <v>0</v>
      </c>
    </row>
    <row r="560" spans="1:9" ht="33.75">
      <c r="A560" s="52">
        <v>535</v>
      </c>
      <c r="B560" s="50" t="s">
        <v>793</v>
      </c>
      <c r="C560" s="51" t="s">
        <v>794</v>
      </c>
      <c r="D560" s="51" t="s">
        <v>688</v>
      </c>
      <c r="E560" s="53">
        <v>1</v>
      </c>
      <c r="F560" s="61">
        <v>41943</v>
      </c>
      <c r="G560" s="55">
        <v>12400</v>
      </c>
      <c r="H560" s="55">
        <v>12400</v>
      </c>
      <c r="I560" s="56">
        <v>0</v>
      </c>
    </row>
    <row r="561" spans="1:9" ht="33.75">
      <c r="A561" s="52">
        <v>536</v>
      </c>
      <c r="B561" s="50" t="s">
        <v>795</v>
      </c>
      <c r="C561" s="51" t="s">
        <v>796</v>
      </c>
      <c r="D561" s="51" t="s">
        <v>688</v>
      </c>
      <c r="E561" s="53">
        <v>1</v>
      </c>
      <c r="F561" s="61">
        <v>41943</v>
      </c>
      <c r="G561" s="55">
        <v>12400</v>
      </c>
      <c r="H561" s="55">
        <v>12400</v>
      </c>
      <c r="I561" s="56">
        <v>0</v>
      </c>
    </row>
    <row r="562" spans="1:9" ht="33.75">
      <c r="A562" s="52">
        <v>537</v>
      </c>
      <c r="B562" s="50" t="s">
        <v>797</v>
      </c>
      <c r="C562" s="51" t="s">
        <v>796</v>
      </c>
      <c r="D562" s="51" t="s">
        <v>688</v>
      </c>
      <c r="E562" s="53">
        <v>1</v>
      </c>
      <c r="F562" s="61">
        <v>41943</v>
      </c>
      <c r="G562" s="55">
        <v>12400</v>
      </c>
      <c r="H562" s="55">
        <v>12400</v>
      </c>
      <c r="I562" s="56">
        <v>0</v>
      </c>
    </row>
    <row r="563" spans="1:9" ht="33.75">
      <c r="A563" s="52">
        <v>538</v>
      </c>
      <c r="B563" s="50" t="s">
        <v>798</v>
      </c>
      <c r="C563" s="51" t="s">
        <v>796</v>
      </c>
      <c r="D563" s="51" t="s">
        <v>688</v>
      </c>
      <c r="E563" s="53">
        <v>1</v>
      </c>
      <c r="F563" s="61">
        <v>41943</v>
      </c>
      <c r="G563" s="55">
        <v>12400</v>
      </c>
      <c r="H563" s="55">
        <v>12400</v>
      </c>
      <c r="I563" s="56">
        <v>0</v>
      </c>
    </row>
    <row r="564" spans="1:9" ht="33.75">
      <c r="A564" s="52">
        <v>539</v>
      </c>
      <c r="B564" s="50" t="s">
        <v>799</v>
      </c>
      <c r="C564" s="51" t="s">
        <v>796</v>
      </c>
      <c r="D564" s="51" t="s">
        <v>688</v>
      </c>
      <c r="E564" s="53">
        <v>1</v>
      </c>
      <c r="F564" s="61">
        <v>41943</v>
      </c>
      <c r="G564" s="55">
        <v>12400</v>
      </c>
      <c r="H564" s="55">
        <v>12400</v>
      </c>
      <c r="I564" s="56">
        <v>0</v>
      </c>
    </row>
    <row r="565" spans="1:9" ht="33.75">
      <c r="A565" s="52">
        <v>540</v>
      </c>
      <c r="B565" s="50" t="s">
        <v>800</v>
      </c>
      <c r="C565" s="51" t="s">
        <v>796</v>
      </c>
      <c r="D565" s="51" t="s">
        <v>688</v>
      </c>
      <c r="E565" s="53">
        <v>1</v>
      </c>
      <c r="F565" s="61">
        <v>41943</v>
      </c>
      <c r="G565" s="55">
        <v>12400</v>
      </c>
      <c r="H565" s="55">
        <v>12400</v>
      </c>
      <c r="I565" s="56">
        <v>0</v>
      </c>
    </row>
    <row r="566" spans="1:9" ht="33.75">
      <c r="A566" s="52">
        <v>541</v>
      </c>
      <c r="B566" s="50" t="s">
        <v>801</v>
      </c>
      <c r="C566" s="51" t="s">
        <v>802</v>
      </c>
      <c r="D566" s="51" t="s">
        <v>688</v>
      </c>
      <c r="E566" s="53">
        <v>1</v>
      </c>
      <c r="F566" s="61">
        <v>41943</v>
      </c>
      <c r="G566" s="55">
        <v>12750</v>
      </c>
      <c r="H566" s="55">
        <v>12750</v>
      </c>
      <c r="I566" s="56">
        <v>0</v>
      </c>
    </row>
    <row r="567" spans="1:9" ht="33.75">
      <c r="A567" s="52">
        <v>542</v>
      </c>
      <c r="B567" s="50" t="s">
        <v>803</v>
      </c>
      <c r="C567" s="51" t="s">
        <v>802</v>
      </c>
      <c r="D567" s="51" t="s">
        <v>688</v>
      </c>
      <c r="E567" s="53">
        <v>1</v>
      </c>
      <c r="F567" s="61">
        <v>41943</v>
      </c>
      <c r="G567" s="55">
        <v>12750</v>
      </c>
      <c r="H567" s="55">
        <v>12750</v>
      </c>
      <c r="I567" s="56">
        <v>0</v>
      </c>
    </row>
    <row r="568" spans="1:9" ht="33.75">
      <c r="A568" s="52">
        <v>543</v>
      </c>
      <c r="B568" s="50" t="s">
        <v>804</v>
      </c>
      <c r="C568" s="51" t="s">
        <v>805</v>
      </c>
      <c r="D568" s="51" t="s">
        <v>688</v>
      </c>
      <c r="E568" s="53">
        <v>1</v>
      </c>
      <c r="F568" s="61">
        <v>41943</v>
      </c>
      <c r="G568" s="55">
        <v>7080</v>
      </c>
      <c r="H568" s="55">
        <v>7080</v>
      </c>
      <c r="I568" s="56">
        <v>0</v>
      </c>
    </row>
    <row r="569" spans="1:9" ht="33.75">
      <c r="A569" s="52">
        <v>544</v>
      </c>
      <c r="B569" s="50" t="s">
        <v>806</v>
      </c>
      <c r="C569" s="51" t="s">
        <v>807</v>
      </c>
      <c r="D569" s="51" t="s">
        <v>688</v>
      </c>
      <c r="E569" s="53">
        <v>1</v>
      </c>
      <c r="F569" s="61">
        <v>41943</v>
      </c>
      <c r="G569" s="55">
        <v>5800</v>
      </c>
      <c r="H569" s="55">
        <v>5800</v>
      </c>
      <c r="I569" s="56">
        <v>0</v>
      </c>
    </row>
    <row r="570" spans="1:9" ht="33.75">
      <c r="A570" s="52">
        <v>545</v>
      </c>
      <c r="B570" s="50" t="s">
        <v>808</v>
      </c>
      <c r="C570" s="51" t="s">
        <v>809</v>
      </c>
      <c r="D570" s="51" t="s">
        <v>688</v>
      </c>
      <c r="E570" s="53">
        <v>1</v>
      </c>
      <c r="F570" s="61">
        <v>41943</v>
      </c>
      <c r="G570" s="55">
        <v>5100</v>
      </c>
      <c r="H570" s="55">
        <v>5100</v>
      </c>
      <c r="I570" s="56">
        <v>0</v>
      </c>
    </row>
    <row r="571" spans="1:9" ht="22.5">
      <c r="A571" s="52">
        <v>546</v>
      </c>
      <c r="B571" s="50" t="s">
        <v>810</v>
      </c>
      <c r="C571" s="51" t="s">
        <v>811</v>
      </c>
      <c r="D571" s="51" t="s">
        <v>688</v>
      </c>
      <c r="E571" s="53">
        <v>1</v>
      </c>
      <c r="F571" s="61">
        <v>41943</v>
      </c>
      <c r="G571" s="55">
        <v>9300</v>
      </c>
      <c r="H571" s="55">
        <v>9300</v>
      </c>
      <c r="I571" s="56">
        <v>0</v>
      </c>
    </row>
    <row r="572" spans="1:9" ht="22.5">
      <c r="A572" s="52">
        <v>547</v>
      </c>
      <c r="B572" s="50" t="s">
        <v>812</v>
      </c>
      <c r="C572" s="51" t="s">
        <v>811</v>
      </c>
      <c r="D572" s="51" t="s">
        <v>688</v>
      </c>
      <c r="E572" s="53">
        <v>1</v>
      </c>
      <c r="F572" s="61">
        <v>41943</v>
      </c>
      <c r="G572" s="55">
        <v>9300</v>
      </c>
      <c r="H572" s="55">
        <v>9300</v>
      </c>
      <c r="I572" s="56">
        <v>0</v>
      </c>
    </row>
    <row r="573" spans="1:9" ht="22.5">
      <c r="A573" s="52">
        <v>548</v>
      </c>
      <c r="B573" s="50" t="s">
        <v>813</v>
      </c>
      <c r="C573" s="51" t="s">
        <v>811</v>
      </c>
      <c r="D573" s="51" t="s">
        <v>688</v>
      </c>
      <c r="E573" s="53">
        <v>1</v>
      </c>
      <c r="F573" s="61">
        <v>41943</v>
      </c>
      <c r="G573" s="55">
        <v>9300</v>
      </c>
      <c r="H573" s="55">
        <v>9300</v>
      </c>
      <c r="I573" s="56">
        <v>0</v>
      </c>
    </row>
    <row r="574" spans="1:9" ht="22.5">
      <c r="A574" s="52">
        <v>549</v>
      </c>
      <c r="B574" s="50" t="s">
        <v>814</v>
      </c>
      <c r="C574" s="51" t="s">
        <v>811</v>
      </c>
      <c r="D574" s="51" t="s">
        <v>688</v>
      </c>
      <c r="E574" s="53">
        <v>1</v>
      </c>
      <c r="F574" s="61">
        <v>41943</v>
      </c>
      <c r="G574" s="55">
        <v>9300</v>
      </c>
      <c r="H574" s="55">
        <v>9300</v>
      </c>
      <c r="I574" s="56">
        <v>0</v>
      </c>
    </row>
    <row r="575" spans="1:9" ht="22.5">
      <c r="A575" s="52">
        <v>550</v>
      </c>
      <c r="B575" s="50" t="s">
        <v>815</v>
      </c>
      <c r="C575" s="51" t="s">
        <v>811</v>
      </c>
      <c r="D575" s="51" t="s">
        <v>688</v>
      </c>
      <c r="E575" s="53">
        <v>1</v>
      </c>
      <c r="F575" s="61">
        <v>41943</v>
      </c>
      <c r="G575" s="55">
        <v>9300</v>
      </c>
      <c r="H575" s="55">
        <v>9300</v>
      </c>
      <c r="I575" s="56">
        <v>0</v>
      </c>
    </row>
    <row r="576" spans="1:9" ht="22.5">
      <c r="A576" s="52">
        <v>551</v>
      </c>
      <c r="B576" s="50" t="s">
        <v>816</v>
      </c>
      <c r="C576" s="51" t="s">
        <v>817</v>
      </c>
      <c r="D576" s="51" t="s">
        <v>688</v>
      </c>
      <c r="E576" s="53">
        <v>1</v>
      </c>
      <c r="F576" s="61">
        <v>41943</v>
      </c>
      <c r="G576" s="55">
        <v>6100</v>
      </c>
      <c r="H576" s="55">
        <v>6100</v>
      </c>
      <c r="I576" s="56">
        <v>0</v>
      </c>
    </row>
    <row r="577" spans="1:9" ht="22.5">
      <c r="A577" s="52">
        <v>552</v>
      </c>
      <c r="B577" s="50" t="s">
        <v>818</v>
      </c>
      <c r="C577" s="51" t="s">
        <v>817</v>
      </c>
      <c r="D577" s="51" t="s">
        <v>688</v>
      </c>
      <c r="E577" s="53">
        <v>1</v>
      </c>
      <c r="F577" s="61">
        <v>41943</v>
      </c>
      <c r="G577" s="55">
        <v>6100</v>
      </c>
      <c r="H577" s="55">
        <v>6100</v>
      </c>
      <c r="I577" s="56">
        <v>0</v>
      </c>
    </row>
    <row r="578" spans="1:9" ht="22.5">
      <c r="A578" s="52">
        <v>553</v>
      </c>
      <c r="B578" s="50" t="s">
        <v>819</v>
      </c>
      <c r="C578" s="51" t="s">
        <v>817</v>
      </c>
      <c r="D578" s="51" t="s">
        <v>688</v>
      </c>
      <c r="E578" s="53">
        <v>1</v>
      </c>
      <c r="F578" s="61">
        <v>41943</v>
      </c>
      <c r="G578" s="55">
        <v>6100</v>
      </c>
      <c r="H578" s="55">
        <v>6100</v>
      </c>
      <c r="I578" s="56">
        <v>0</v>
      </c>
    </row>
    <row r="579" spans="1:9" ht="22.5">
      <c r="A579" s="52">
        <v>554</v>
      </c>
      <c r="B579" s="50" t="s">
        <v>820</v>
      </c>
      <c r="C579" s="51" t="s">
        <v>817</v>
      </c>
      <c r="D579" s="51" t="s">
        <v>688</v>
      </c>
      <c r="E579" s="53">
        <v>1</v>
      </c>
      <c r="F579" s="61">
        <v>41943</v>
      </c>
      <c r="G579" s="55">
        <v>6100</v>
      </c>
      <c r="H579" s="55">
        <v>6100</v>
      </c>
      <c r="I579" s="56">
        <v>0</v>
      </c>
    </row>
    <row r="580" spans="1:9" ht="22.5">
      <c r="A580" s="52">
        <v>555</v>
      </c>
      <c r="B580" s="50" t="s">
        <v>821</v>
      </c>
      <c r="C580" s="51" t="s">
        <v>817</v>
      </c>
      <c r="D580" s="51" t="s">
        <v>688</v>
      </c>
      <c r="E580" s="53">
        <v>1</v>
      </c>
      <c r="F580" s="61">
        <v>41943</v>
      </c>
      <c r="G580" s="55">
        <v>6100</v>
      </c>
      <c r="H580" s="55">
        <v>6100</v>
      </c>
      <c r="I580" s="56">
        <v>0</v>
      </c>
    </row>
    <row r="581" spans="1:9" ht="22.5">
      <c r="A581" s="52">
        <v>556</v>
      </c>
      <c r="B581" s="50" t="s">
        <v>822</v>
      </c>
      <c r="C581" s="51" t="s">
        <v>823</v>
      </c>
      <c r="D581" s="51" t="s">
        <v>688</v>
      </c>
      <c r="E581" s="54">
        <v>1</v>
      </c>
      <c r="F581" s="61">
        <v>41606</v>
      </c>
      <c r="G581" s="55">
        <v>15811</v>
      </c>
      <c r="H581" s="55">
        <v>15811</v>
      </c>
      <c r="I581" s="56">
        <v>0</v>
      </c>
    </row>
    <row r="582" spans="1:9" ht="22.5">
      <c r="A582" s="52">
        <v>557</v>
      </c>
      <c r="B582" s="50" t="s">
        <v>824</v>
      </c>
      <c r="C582" s="51" t="s">
        <v>823</v>
      </c>
      <c r="D582" s="51" t="s">
        <v>688</v>
      </c>
      <c r="E582" s="54">
        <v>1</v>
      </c>
      <c r="F582" s="61">
        <v>41606</v>
      </c>
      <c r="G582" s="55">
        <v>15811</v>
      </c>
      <c r="H582" s="55">
        <v>15811</v>
      </c>
      <c r="I582" s="56">
        <v>0</v>
      </c>
    </row>
    <row r="583" spans="1:9" ht="22.5">
      <c r="A583" s="52">
        <v>558</v>
      </c>
      <c r="B583" s="50" t="s">
        <v>825</v>
      </c>
      <c r="C583" s="51" t="s">
        <v>826</v>
      </c>
      <c r="D583" s="51" t="s">
        <v>688</v>
      </c>
      <c r="E583" s="54">
        <v>1</v>
      </c>
      <c r="F583" s="61">
        <v>41606</v>
      </c>
      <c r="G583" s="55">
        <v>38020</v>
      </c>
      <c r="H583" s="55">
        <v>38020</v>
      </c>
      <c r="I583" s="56">
        <v>0</v>
      </c>
    </row>
    <row r="584" spans="1:9" ht="22.5">
      <c r="A584" s="52">
        <v>559</v>
      </c>
      <c r="B584" s="50" t="s">
        <v>827</v>
      </c>
      <c r="C584" s="51" t="s">
        <v>826</v>
      </c>
      <c r="D584" s="51" t="s">
        <v>688</v>
      </c>
      <c r="E584" s="54">
        <v>1</v>
      </c>
      <c r="F584" s="61">
        <v>41606</v>
      </c>
      <c r="G584" s="55">
        <v>38020</v>
      </c>
      <c r="H584" s="55">
        <v>38020</v>
      </c>
      <c r="I584" s="56">
        <v>0</v>
      </c>
    </row>
    <row r="585" spans="1:9" ht="22.5">
      <c r="A585" s="52">
        <v>560</v>
      </c>
      <c r="B585" s="50" t="s">
        <v>828</v>
      </c>
      <c r="C585" s="51" t="s">
        <v>829</v>
      </c>
      <c r="D585" s="51" t="s">
        <v>688</v>
      </c>
      <c r="E585" s="54">
        <v>1</v>
      </c>
      <c r="F585" s="61">
        <v>41606</v>
      </c>
      <c r="G585" s="55">
        <v>17463</v>
      </c>
      <c r="H585" s="55">
        <v>17463</v>
      </c>
      <c r="I585" s="56">
        <v>0</v>
      </c>
    </row>
    <row r="586" spans="1:9" ht="22.5">
      <c r="A586" s="52">
        <v>561</v>
      </c>
      <c r="B586" s="50" t="s">
        <v>830</v>
      </c>
      <c r="C586" s="51" t="s">
        <v>831</v>
      </c>
      <c r="D586" s="51" t="s">
        <v>688</v>
      </c>
      <c r="E586" s="54">
        <v>1</v>
      </c>
      <c r="F586" s="61">
        <v>41606</v>
      </c>
      <c r="G586" s="55">
        <v>20196</v>
      </c>
      <c r="H586" s="55">
        <v>20196</v>
      </c>
      <c r="I586" s="56">
        <v>0</v>
      </c>
    </row>
    <row r="587" spans="1:9" ht="22.5">
      <c r="A587" s="52">
        <v>562</v>
      </c>
      <c r="B587" s="50" t="s">
        <v>832</v>
      </c>
      <c r="C587" s="51" t="s">
        <v>833</v>
      </c>
      <c r="D587" s="51" t="s">
        <v>688</v>
      </c>
      <c r="E587" s="54">
        <v>1</v>
      </c>
      <c r="F587" s="61">
        <v>41606</v>
      </c>
      <c r="G587" s="55">
        <v>12607</v>
      </c>
      <c r="H587" s="55">
        <v>12607</v>
      </c>
      <c r="I587" s="56">
        <v>0</v>
      </c>
    </row>
    <row r="588" spans="1:9" ht="22.5">
      <c r="A588" s="52">
        <v>563</v>
      </c>
      <c r="B588" s="50" t="s">
        <v>834</v>
      </c>
      <c r="C588" s="51" t="s">
        <v>835</v>
      </c>
      <c r="D588" s="51" t="s">
        <v>688</v>
      </c>
      <c r="E588" s="54">
        <v>1</v>
      </c>
      <c r="F588" s="61">
        <v>41606</v>
      </c>
      <c r="G588" s="55">
        <v>4080</v>
      </c>
      <c r="H588" s="55">
        <v>4080</v>
      </c>
      <c r="I588" s="56">
        <v>0</v>
      </c>
    </row>
    <row r="589" spans="1:9" ht="22.5">
      <c r="A589" s="52">
        <v>564</v>
      </c>
      <c r="B589" s="50" t="s">
        <v>836</v>
      </c>
      <c r="C589" s="51" t="s">
        <v>837</v>
      </c>
      <c r="D589" s="51" t="s">
        <v>688</v>
      </c>
      <c r="E589" s="54">
        <v>1</v>
      </c>
      <c r="F589" s="61">
        <v>41606</v>
      </c>
      <c r="G589" s="55">
        <v>12607</v>
      </c>
      <c r="H589" s="55">
        <v>12607</v>
      </c>
      <c r="I589" s="56">
        <v>0</v>
      </c>
    </row>
    <row r="590" spans="1:9" ht="22.5">
      <c r="A590" s="52">
        <v>565</v>
      </c>
      <c r="B590" s="50" t="s">
        <v>838</v>
      </c>
      <c r="C590" s="51" t="s">
        <v>837</v>
      </c>
      <c r="D590" s="51" t="s">
        <v>688</v>
      </c>
      <c r="E590" s="54">
        <v>1</v>
      </c>
      <c r="F590" s="61">
        <v>41606</v>
      </c>
      <c r="G590" s="55">
        <v>12607</v>
      </c>
      <c r="H590" s="55">
        <v>12607</v>
      </c>
      <c r="I590" s="56">
        <v>0</v>
      </c>
    </row>
    <row r="591" spans="1:9" ht="22.5">
      <c r="A591" s="52">
        <v>566</v>
      </c>
      <c r="B591" s="50" t="s">
        <v>839</v>
      </c>
      <c r="C591" s="51" t="s">
        <v>840</v>
      </c>
      <c r="D591" s="51" t="s">
        <v>688</v>
      </c>
      <c r="E591" s="54">
        <v>1</v>
      </c>
      <c r="F591" s="61">
        <v>41606</v>
      </c>
      <c r="G591" s="55">
        <v>7455</v>
      </c>
      <c r="H591" s="55">
        <v>7455</v>
      </c>
      <c r="I591" s="56">
        <v>0</v>
      </c>
    </row>
    <row r="592" spans="1:9" ht="22.5">
      <c r="A592" s="52">
        <v>567</v>
      </c>
      <c r="B592" s="50" t="s">
        <v>841</v>
      </c>
      <c r="C592" s="51" t="s">
        <v>842</v>
      </c>
      <c r="D592" s="51" t="s">
        <v>688</v>
      </c>
      <c r="E592" s="54">
        <v>1</v>
      </c>
      <c r="F592" s="61">
        <v>41606</v>
      </c>
      <c r="G592" s="55">
        <v>6025</v>
      </c>
      <c r="H592" s="55">
        <v>6025</v>
      </c>
      <c r="I592" s="56">
        <v>0</v>
      </c>
    </row>
    <row r="593" spans="1:9" ht="22.5">
      <c r="A593" s="52">
        <v>568</v>
      </c>
      <c r="B593" s="50" t="s">
        <v>843</v>
      </c>
      <c r="C593" s="51" t="s">
        <v>844</v>
      </c>
      <c r="D593" s="51" t="s">
        <v>688</v>
      </c>
      <c r="E593" s="54">
        <v>1</v>
      </c>
      <c r="F593" s="61">
        <v>41606</v>
      </c>
      <c r="G593" s="55">
        <v>3825</v>
      </c>
      <c r="H593" s="55">
        <v>3825</v>
      </c>
      <c r="I593" s="56">
        <v>0</v>
      </c>
    </row>
    <row r="594" spans="1:9" ht="22.5">
      <c r="A594" s="52">
        <v>569</v>
      </c>
      <c r="B594" s="50" t="s">
        <v>845</v>
      </c>
      <c r="C594" s="51" t="s">
        <v>844</v>
      </c>
      <c r="D594" s="51" t="s">
        <v>688</v>
      </c>
      <c r="E594" s="54">
        <v>1</v>
      </c>
      <c r="F594" s="61">
        <v>41606</v>
      </c>
      <c r="G594" s="55">
        <v>3825</v>
      </c>
      <c r="H594" s="55">
        <v>3825</v>
      </c>
      <c r="I594" s="56">
        <v>0</v>
      </c>
    </row>
    <row r="595" spans="1:9" ht="22.5">
      <c r="A595" s="52">
        <v>570</v>
      </c>
      <c r="B595" s="50" t="s">
        <v>846</v>
      </c>
      <c r="C595" s="51" t="s">
        <v>844</v>
      </c>
      <c r="D595" s="51" t="s">
        <v>688</v>
      </c>
      <c r="E595" s="54">
        <v>1</v>
      </c>
      <c r="F595" s="61">
        <v>41606</v>
      </c>
      <c r="G595" s="55">
        <v>3825</v>
      </c>
      <c r="H595" s="55">
        <v>3825</v>
      </c>
      <c r="I595" s="56">
        <v>0</v>
      </c>
    </row>
    <row r="596" spans="1:9" ht="22.5">
      <c r="A596" s="52">
        <v>571</v>
      </c>
      <c r="B596" s="50" t="s">
        <v>847</v>
      </c>
      <c r="C596" s="51" t="s">
        <v>844</v>
      </c>
      <c r="D596" s="51" t="s">
        <v>688</v>
      </c>
      <c r="E596" s="54">
        <v>1</v>
      </c>
      <c r="F596" s="61">
        <v>41606</v>
      </c>
      <c r="G596" s="55">
        <v>3825</v>
      </c>
      <c r="H596" s="55">
        <v>3825</v>
      </c>
      <c r="I596" s="56">
        <v>0</v>
      </c>
    </row>
    <row r="597" spans="1:9" ht="22.5">
      <c r="A597" s="52">
        <v>572</v>
      </c>
      <c r="B597" s="50" t="s">
        <v>848</v>
      </c>
      <c r="C597" s="51" t="s">
        <v>849</v>
      </c>
      <c r="D597" s="51" t="s">
        <v>688</v>
      </c>
      <c r="E597" s="54">
        <v>1</v>
      </c>
      <c r="F597" s="61">
        <v>41606</v>
      </c>
      <c r="G597" s="55">
        <v>4500</v>
      </c>
      <c r="H597" s="55">
        <v>4500</v>
      </c>
      <c r="I597" s="56">
        <v>0</v>
      </c>
    </row>
    <row r="598" spans="1:9" ht="22.5">
      <c r="A598" s="52">
        <v>573</v>
      </c>
      <c r="B598" s="50" t="s">
        <v>850</v>
      </c>
      <c r="C598" s="51" t="s">
        <v>849</v>
      </c>
      <c r="D598" s="51" t="s">
        <v>688</v>
      </c>
      <c r="E598" s="54">
        <v>1</v>
      </c>
      <c r="F598" s="61">
        <v>41606</v>
      </c>
      <c r="G598" s="55">
        <v>4500</v>
      </c>
      <c r="H598" s="55">
        <v>4500</v>
      </c>
      <c r="I598" s="56">
        <v>0</v>
      </c>
    </row>
    <row r="599" spans="1:9" ht="22.5">
      <c r="A599" s="52">
        <v>574</v>
      </c>
      <c r="B599" s="50" t="s">
        <v>851</v>
      </c>
      <c r="C599" s="51" t="s">
        <v>852</v>
      </c>
      <c r="D599" s="51" t="s">
        <v>688</v>
      </c>
      <c r="E599" s="54">
        <v>1</v>
      </c>
      <c r="F599" s="61">
        <v>41606</v>
      </c>
      <c r="G599" s="55">
        <v>9555</v>
      </c>
      <c r="H599" s="55">
        <v>9555</v>
      </c>
      <c r="I599" s="56">
        <v>0</v>
      </c>
    </row>
    <row r="600" spans="1:9" ht="22.5">
      <c r="A600" s="52">
        <v>575</v>
      </c>
      <c r="B600" s="50" t="s">
        <v>853</v>
      </c>
      <c r="C600" s="51" t="s">
        <v>854</v>
      </c>
      <c r="D600" s="51" t="s">
        <v>688</v>
      </c>
      <c r="E600" s="54">
        <v>1</v>
      </c>
      <c r="F600" s="61">
        <v>41606</v>
      </c>
      <c r="G600" s="55">
        <v>12772</v>
      </c>
      <c r="H600" s="55">
        <v>12772</v>
      </c>
      <c r="I600" s="56">
        <v>0</v>
      </c>
    </row>
    <row r="601" spans="1:9" ht="22.5">
      <c r="A601" s="52">
        <v>576</v>
      </c>
      <c r="B601" s="50" t="s">
        <v>855</v>
      </c>
      <c r="C601" s="51" t="s">
        <v>856</v>
      </c>
      <c r="D601" s="51" t="s">
        <v>688</v>
      </c>
      <c r="E601" s="54">
        <v>1</v>
      </c>
      <c r="F601" s="61">
        <v>41606</v>
      </c>
      <c r="G601" s="55">
        <v>13673</v>
      </c>
      <c r="H601" s="55">
        <v>13673</v>
      </c>
      <c r="I601" s="56">
        <v>0</v>
      </c>
    </row>
    <row r="602" spans="1:9" ht="22.5">
      <c r="A602" s="52">
        <v>577</v>
      </c>
      <c r="B602" s="59" t="s">
        <v>857</v>
      </c>
      <c r="C602" s="51" t="s">
        <v>188</v>
      </c>
      <c r="D602" s="51" t="s">
        <v>688</v>
      </c>
      <c r="E602" s="54">
        <v>1</v>
      </c>
      <c r="F602" s="61">
        <v>41000</v>
      </c>
      <c r="G602" s="58">
        <v>5956.3</v>
      </c>
      <c r="H602" s="58">
        <v>5956.3</v>
      </c>
      <c r="I602" s="56">
        <v>0</v>
      </c>
    </row>
    <row r="603" spans="1:9" ht="22.5">
      <c r="A603" s="52">
        <v>578</v>
      </c>
      <c r="B603" s="59" t="s">
        <v>858</v>
      </c>
      <c r="C603" s="51" t="s">
        <v>188</v>
      </c>
      <c r="D603" s="51" t="s">
        <v>688</v>
      </c>
      <c r="E603" s="54">
        <v>1</v>
      </c>
      <c r="F603" s="61">
        <v>41000</v>
      </c>
      <c r="G603" s="58">
        <v>6384</v>
      </c>
      <c r="H603" s="58">
        <v>6384</v>
      </c>
      <c r="I603" s="56">
        <v>0</v>
      </c>
    </row>
    <row r="604" spans="1:9" ht="22.5">
      <c r="A604" s="52">
        <v>579</v>
      </c>
      <c r="B604" s="50" t="s">
        <v>859</v>
      </c>
      <c r="C604" s="51" t="s">
        <v>860</v>
      </c>
      <c r="D604" s="51" t="s">
        <v>688</v>
      </c>
      <c r="E604" s="63">
        <v>1</v>
      </c>
      <c r="F604" s="54" t="s">
        <v>154</v>
      </c>
      <c r="G604" s="55">
        <v>14790</v>
      </c>
      <c r="H604" s="55">
        <v>14790</v>
      </c>
      <c r="I604" s="56">
        <v>0</v>
      </c>
    </row>
    <row r="605" spans="1:9" ht="22.5">
      <c r="A605" s="52">
        <v>580</v>
      </c>
      <c r="B605" s="50" t="s">
        <v>861</v>
      </c>
      <c r="C605" s="51" t="s">
        <v>862</v>
      </c>
      <c r="D605" s="51" t="s">
        <v>688</v>
      </c>
      <c r="E605" s="63">
        <v>1</v>
      </c>
      <c r="F605" s="54" t="s">
        <v>863</v>
      </c>
      <c r="G605" s="55">
        <v>21960</v>
      </c>
      <c r="H605" s="55">
        <v>21960</v>
      </c>
      <c r="I605" s="56">
        <v>0</v>
      </c>
    </row>
    <row r="606" spans="1:9" ht="22.5">
      <c r="A606" s="52">
        <v>581</v>
      </c>
      <c r="B606" s="50" t="s">
        <v>864</v>
      </c>
      <c r="C606" s="51" t="s">
        <v>865</v>
      </c>
      <c r="D606" s="51" t="s">
        <v>688</v>
      </c>
      <c r="E606" s="63">
        <v>1</v>
      </c>
      <c r="F606" s="54" t="s">
        <v>866</v>
      </c>
      <c r="G606" s="55">
        <v>4050</v>
      </c>
      <c r="H606" s="55">
        <v>4050</v>
      </c>
      <c r="I606" s="56">
        <v>0</v>
      </c>
    </row>
    <row r="607" spans="1:9" ht="22.5">
      <c r="A607" s="52">
        <v>582</v>
      </c>
      <c r="B607" s="50" t="s">
        <v>867</v>
      </c>
      <c r="C607" s="51" t="s">
        <v>865</v>
      </c>
      <c r="D607" s="51" t="s">
        <v>688</v>
      </c>
      <c r="E607" s="63">
        <v>1</v>
      </c>
      <c r="F607" s="54" t="s">
        <v>866</v>
      </c>
      <c r="G607" s="55">
        <v>4050</v>
      </c>
      <c r="H607" s="55">
        <v>4050</v>
      </c>
      <c r="I607" s="56">
        <v>0</v>
      </c>
    </row>
    <row r="608" spans="1:9" ht="22.5">
      <c r="A608" s="52">
        <v>583</v>
      </c>
      <c r="B608" s="50" t="s">
        <v>868</v>
      </c>
      <c r="C608" s="51" t="s">
        <v>869</v>
      </c>
      <c r="D608" s="51" t="s">
        <v>688</v>
      </c>
      <c r="E608" s="63">
        <v>1</v>
      </c>
      <c r="F608" s="54" t="s">
        <v>154</v>
      </c>
      <c r="G608" s="55">
        <v>24000</v>
      </c>
      <c r="H608" s="55">
        <v>24000</v>
      </c>
      <c r="I608" s="56">
        <v>0</v>
      </c>
    </row>
    <row r="609" spans="1:9" ht="22.5">
      <c r="A609" s="52">
        <v>584</v>
      </c>
      <c r="B609" s="50" t="s">
        <v>870</v>
      </c>
      <c r="C609" s="51" t="s">
        <v>871</v>
      </c>
      <c r="D609" s="51" t="s">
        <v>688</v>
      </c>
      <c r="E609" s="63">
        <v>1</v>
      </c>
      <c r="F609" s="54" t="s">
        <v>872</v>
      </c>
      <c r="G609" s="55">
        <v>8051.8</v>
      </c>
      <c r="H609" s="55">
        <v>8051.8</v>
      </c>
      <c r="I609" s="56">
        <v>0</v>
      </c>
    </row>
    <row r="610" spans="1:9" ht="22.5">
      <c r="A610" s="52">
        <v>585</v>
      </c>
      <c r="B610" s="50" t="s">
        <v>873</v>
      </c>
      <c r="C610" s="51" t="s">
        <v>871</v>
      </c>
      <c r="D610" s="51" t="s">
        <v>688</v>
      </c>
      <c r="E610" s="63">
        <v>1</v>
      </c>
      <c r="F610" s="54" t="s">
        <v>872</v>
      </c>
      <c r="G610" s="55">
        <v>8051.8</v>
      </c>
      <c r="H610" s="55">
        <v>8051.8</v>
      </c>
      <c r="I610" s="56">
        <v>0</v>
      </c>
    </row>
    <row r="611" spans="1:9" ht="22.5">
      <c r="A611" s="52">
        <v>586</v>
      </c>
      <c r="B611" s="50" t="s">
        <v>874</v>
      </c>
      <c r="C611" s="51" t="s">
        <v>875</v>
      </c>
      <c r="D611" s="51" t="s">
        <v>688</v>
      </c>
      <c r="E611" s="63">
        <v>1</v>
      </c>
      <c r="F611" s="54" t="s">
        <v>876</v>
      </c>
      <c r="G611" s="55">
        <v>9469.5</v>
      </c>
      <c r="H611" s="55">
        <v>9469.5</v>
      </c>
      <c r="I611" s="56">
        <v>0</v>
      </c>
    </row>
    <row r="612" spans="1:9" ht="22.5">
      <c r="A612" s="52">
        <v>587</v>
      </c>
      <c r="B612" s="50" t="s">
        <v>877</v>
      </c>
      <c r="C612" s="51" t="s">
        <v>878</v>
      </c>
      <c r="D612" s="51" t="s">
        <v>688</v>
      </c>
      <c r="E612" s="63">
        <v>1</v>
      </c>
      <c r="F612" s="54" t="s">
        <v>879</v>
      </c>
      <c r="G612" s="55">
        <v>16830</v>
      </c>
      <c r="H612" s="55">
        <v>16830</v>
      </c>
      <c r="I612" s="56">
        <v>0</v>
      </c>
    </row>
    <row r="613" spans="1:9" ht="22.5">
      <c r="A613" s="52">
        <v>588</v>
      </c>
      <c r="B613" s="50" t="s">
        <v>880</v>
      </c>
      <c r="C613" s="51" t="s">
        <v>881</v>
      </c>
      <c r="D613" s="51" t="s">
        <v>688</v>
      </c>
      <c r="E613" s="63">
        <v>1</v>
      </c>
      <c r="F613" s="54" t="s">
        <v>724</v>
      </c>
      <c r="G613" s="55">
        <v>7472.5</v>
      </c>
      <c r="H613" s="55">
        <v>7472.5</v>
      </c>
      <c r="I613" s="56">
        <v>0</v>
      </c>
    </row>
    <row r="614" spans="1:9" ht="22.5">
      <c r="A614" s="52">
        <v>589</v>
      </c>
      <c r="B614" s="50" t="s">
        <v>882</v>
      </c>
      <c r="C614" s="51" t="s">
        <v>883</v>
      </c>
      <c r="D614" s="51" t="s">
        <v>688</v>
      </c>
      <c r="E614" s="63">
        <v>1</v>
      </c>
      <c r="F614" s="54" t="s">
        <v>724</v>
      </c>
      <c r="G614" s="55">
        <v>5659.12</v>
      </c>
      <c r="H614" s="55">
        <v>5659.12</v>
      </c>
      <c r="I614" s="56">
        <v>0</v>
      </c>
    </row>
    <row r="615" spans="1:9" ht="22.5">
      <c r="A615" s="52">
        <v>590</v>
      </c>
      <c r="B615" s="50" t="s">
        <v>884</v>
      </c>
      <c r="C615" s="51" t="s">
        <v>188</v>
      </c>
      <c r="D615" s="51" t="s">
        <v>688</v>
      </c>
      <c r="E615" s="63">
        <v>1</v>
      </c>
      <c r="F615" s="54" t="s">
        <v>724</v>
      </c>
      <c r="G615" s="55">
        <v>6490.02</v>
      </c>
      <c r="H615" s="55">
        <v>6490.02</v>
      </c>
      <c r="I615" s="56">
        <v>0</v>
      </c>
    </row>
    <row r="616" spans="1:9" ht="22.5">
      <c r="A616" s="52">
        <v>591</v>
      </c>
      <c r="B616" s="50" t="s">
        <v>885</v>
      </c>
      <c r="C616" s="51" t="s">
        <v>886</v>
      </c>
      <c r="D616" s="51" t="s">
        <v>688</v>
      </c>
      <c r="E616" s="63">
        <v>1</v>
      </c>
      <c r="F616" s="54" t="s">
        <v>724</v>
      </c>
      <c r="G616" s="55">
        <v>11912.6</v>
      </c>
      <c r="H616" s="55">
        <v>11912.6</v>
      </c>
      <c r="I616" s="56">
        <v>0</v>
      </c>
    </row>
    <row r="617" spans="1:9" ht="22.5">
      <c r="A617" s="52">
        <v>592</v>
      </c>
      <c r="B617" s="50" t="s">
        <v>887</v>
      </c>
      <c r="C617" s="51" t="s">
        <v>886</v>
      </c>
      <c r="D617" s="51" t="s">
        <v>688</v>
      </c>
      <c r="E617" s="63">
        <v>1</v>
      </c>
      <c r="F617" s="54" t="s">
        <v>724</v>
      </c>
      <c r="G617" s="55">
        <v>10814.05</v>
      </c>
      <c r="H617" s="55">
        <v>10814.05</v>
      </c>
      <c r="I617" s="56">
        <v>0</v>
      </c>
    </row>
    <row r="618" spans="1:9" ht="22.5">
      <c r="A618" s="52">
        <v>593</v>
      </c>
      <c r="B618" s="50" t="s">
        <v>888</v>
      </c>
      <c r="C618" s="51" t="s">
        <v>889</v>
      </c>
      <c r="D618" s="51" t="s">
        <v>688</v>
      </c>
      <c r="E618" s="63">
        <v>1</v>
      </c>
      <c r="F618" s="54" t="s">
        <v>518</v>
      </c>
      <c r="G618" s="55">
        <v>7632.24</v>
      </c>
      <c r="H618" s="55">
        <v>7632.24</v>
      </c>
      <c r="I618" s="56">
        <v>0</v>
      </c>
    </row>
    <row r="619" spans="1:9" ht="22.5">
      <c r="A619" s="52">
        <v>594</v>
      </c>
      <c r="B619" s="50" t="s">
        <v>890</v>
      </c>
      <c r="C619" s="51" t="s">
        <v>891</v>
      </c>
      <c r="D619" s="51" t="s">
        <v>688</v>
      </c>
      <c r="E619" s="63">
        <v>1</v>
      </c>
      <c r="F619" s="54" t="s">
        <v>518</v>
      </c>
      <c r="G619" s="55">
        <v>7632.24</v>
      </c>
      <c r="H619" s="55">
        <v>7632.24</v>
      </c>
      <c r="I619" s="56">
        <v>0</v>
      </c>
    </row>
    <row r="620" spans="1:9" ht="22.5">
      <c r="A620" s="52">
        <v>595</v>
      </c>
      <c r="B620" s="50" t="s">
        <v>892</v>
      </c>
      <c r="C620" s="51" t="s">
        <v>893</v>
      </c>
      <c r="D620" s="51" t="s">
        <v>688</v>
      </c>
      <c r="E620" s="63">
        <v>1</v>
      </c>
      <c r="F620" s="54" t="s">
        <v>518</v>
      </c>
      <c r="G620" s="55">
        <v>4324.94</v>
      </c>
      <c r="H620" s="55">
        <v>4324.94</v>
      </c>
      <c r="I620" s="56">
        <v>0</v>
      </c>
    </row>
    <row r="621" spans="1:9" ht="22.5">
      <c r="A621" s="52">
        <v>596</v>
      </c>
      <c r="B621" s="50" t="s">
        <v>894</v>
      </c>
      <c r="C621" s="51" t="s">
        <v>895</v>
      </c>
      <c r="D621" s="51" t="s">
        <v>688</v>
      </c>
      <c r="E621" s="63">
        <v>1</v>
      </c>
      <c r="F621" s="54" t="s">
        <v>518</v>
      </c>
      <c r="G621" s="55">
        <v>10303.52</v>
      </c>
      <c r="H621" s="55">
        <v>10303.52</v>
      </c>
      <c r="I621" s="56">
        <v>0</v>
      </c>
    </row>
    <row r="622" spans="1:9" ht="22.5">
      <c r="A622" s="52">
        <v>597</v>
      </c>
      <c r="B622" s="50" t="s">
        <v>896</v>
      </c>
      <c r="C622" s="51" t="s">
        <v>897</v>
      </c>
      <c r="D622" s="51" t="s">
        <v>688</v>
      </c>
      <c r="E622" s="63">
        <v>1</v>
      </c>
      <c r="F622" s="54" t="s">
        <v>518</v>
      </c>
      <c r="G622" s="55">
        <v>4579.34</v>
      </c>
      <c r="H622" s="55">
        <v>4579.34</v>
      </c>
      <c r="I622" s="56">
        <v>0</v>
      </c>
    </row>
    <row r="623" spans="1:9" ht="22.5">
      <c r="A623" s="52">
        <v>598</v>
      </c>
      <c r="B623" s="50" t="s">
        <v>898</v>
      </c>
      <c r="C623" s="51" t="s">
        <v>899</v>
      </c>
      <c r="D623" s="51" t="s">
        <v>688</v>
      </c>
      <c r="E623" s="63">
        <v>1</v>
      </c>
      <c r="F623" s="54" t="s">
        <v>518</v>
      </c>
      <c r="G623" s="55">
        <v>28587.26</v>
      </c>
      <c r="H623" s="55">
        <v>28587.26</v>
      </c>
      <c r="I623" s="56">
        <v>0</v>
      </c>
    </row>
    <row r="624" spans="1:9" ht="22.5">
      <c r="A624" s="52">
        <v>599</v>
      </c>
      <c r="B624" s="50" t="s">
        <v>900</v>
      </c>
      <c r="C624" s="51" t="s">
        <v>901</v>
      </c>
      <c r="D624" s="51" t="s">
        <v>688</v>
      </c>
      <c r="E624" s="63">
        <v>1</v>
      </c>
      <c r="F624" s="54" t="s">
        <v>518</v>
      </c>
      <c r="G624" s="55">
        <v>13740.2</v>
      </c>
      <c r="H624" s="55">
        <v>13740.2</v>
      </c>
      <c r="I624" s="56">
        <v>0</v>
      </c>
    </row>
    <row r="625" spans="1:9" ht="22.5">
      <c r="A625" s="52">
        <v>600</v>
      </c>
      <c r="B625" s="50" t="s">
        <v>902</v>
      </c>
      <c r="C625" s="51" t="s">
        <v>903</v>
      </c>
      <c r="D625" s="51" t="s">
        <v>688</v>
      </c>
      <c r="E625" s="63">
        <v>1</v>
      </c>
      <c r="F625" s="54" t="s">
        <v>518</v>
      </c>
      <c r="G625" s="55">
        <v>3499.34</v>
      </c>
      <c r="H625" s="55">
        <v>3499.34</v>
      </c>
      <c r="I625" s="56">
        <v>0</v>
      </c>
    </row>
    <row r="626" spans="1:9" ht="22.5">
      <c r="A626" s="52">
        <v>601</v>
      </c>
      <c r="B626" s="50" t="s">
        <v>904</v>
      </c>
      <c r="C626" s="51" t="s">
        <v>905</v>
      </c>
      <c r="D626" s="51" t="s">
        <v>688</v>
      </c>
      <c r="E626" s="63">
        <v>1</v>
      </c>
      <c r="F626" s="54" t="s">
        <v>518</v>
      </c>
      <c r="G626" s="55">
        <v>6652.1</v>
      </c>
      <c r="H626" s="55">
        <v>6652.1</v>
      </c>
      <c r="I626" s="56">
        <v>0</v>
      </c>
    </row>
    <row r="627" spans="1:9" ht="22.5">
      <c r="A627" s="52">
        <v>602</v>
      </c>
      <c r="B627" s="50" t="s">
        <v>906</v>
      </c>
      <c r="C627" s="51" t="s">
        <v>907</v>
      </c>
      <c r="D627" s="51" t="s">
        <v>688</v>
      </c>
      <c r="E627" s="63">
        <v>1</v>
      </c>
      <c r="F627" s="54" t="s">
        <v>518</v>
      </c>
      <c r="G627" s="55">
        <v>5757.71</v>
      </c>
      <c r="H627" s="55">
        <v>5757.71</v>
      </c>
      <c r="I627" s="56">
        <v>0</v>
      </c>
    </row>
    <row r="628" spans="1:9" ht="22.5">
      <c r="A628" s="52">
        <v>603</v>
      </c>
      <c r="B628" s="50" t="s">
        <v>908</v>
      </c>
      <c r="C628" s="51" t="s">
        <v>907</v>
      </c>
      <c r="D628" s="51" t="s">
        <v>688</v>
      </c>
      <c r="E628" s="63">
        <v>1</v>
      </c>
      <c r="F628" s="54" t="s">
        <v>518</v>
      </c>
      <c r="G628" s="55">
        <v>5757.71</v>
      </c>
      <c r="H628" s="55">
        <v>5757.71</v>
      </c>
      <c r="I628" s="56">
        <v>0</v>
      </c>
    </row>
    <row r="629" spans="1:9" ht="22.5">
      <c r="A629" s="52">
        <v>604</v>
      </c>
      <c r="B629" s="50" t="s">
        <v>909</v>
      </c>
      <c r="C629" s="51" t="s">
        <v>910</v>
      </c>
      <c r="D629" s="51" t="s">
        <v>688</v>
      </c>
      <c r="E629" s="63">
        <v>1</v>
      </c>
      <c r="F629" s="54" t="s">
        <v>518</v>
      </c>
      <c r="G629" s="55">
        <v>14529.4</v>
      </c>
      <c r="H629" s="55">
        <v>14529.4</v>
      </c>
      <c r="I629" s="56">
        <v>0</v>
      </c>
    </row>
    <row r="630" spans="1:9" ht="22.5">
      <c r="A630" s="52">
        <v>605</v>
      </c>
      <c r="B630" s="50" t="s">
        <v>911</v>
      </c>
      <c r="C630" s="51" t="s">
        <v>912</v>
      </c>
      <c r="D630" s="51" t="s">
        <v>688</v>
      </c>
      <c r="E630" s="63">
        <v>1</v>
      </c>
      <c r="F630" s="54" t="s">
        <v>518</v>
      </c>
      <c r="G630" s="55">
        <v>6466.45</v>
      </c>
      <c r="H630" s="55">
        <v>6466.45</v>
      </c>
      <c r="I630" s="56">
        <v>0</v>
      </c>
    </row>
    <row r="631" spans="1:9" ht="22.5">
      <c r="A631" s="52">
        <v>606</v>
      </c>
      <c r="B631" s="50" t="s">
        <v>913</v>
      </c>
      <c r="C631" s="51" t="s">
        <v>914</v>
      </c>
      <c r="D631" s="51" t="s">
        <v>688</v>
      </c>
      <c r="E631" s="63">
        <v>1</v>
      </c>
      <c r="F631" s="54" t="s">
        <v>518</v>
      </c>
      <c r="G631" s="55">
        <v>10326.1</v>
      </c>
      <c r="H631" s="55">
        <v>10326.1</v>
      </c>
      <c r="I631" s="56">
        <v>0</v>
      </c>
    </row>
    <row r="632" spans="1:9" ht="22.5">
      <c r="A632" s="52">
        <v>607</v>
      </c>
      <c r="B632" s="50" t="s">
        <v>915</v>
      </c>
      <c r="C632" s="51" t="s">
        <v>916</v>
      </c>
      <c r="D632" s="51" t="s">
        <v>688</v>
      </c>
      <c r="E632" s="63">
        <v>1</v>
      </c>
      <c r="F632" s="54" t="s">
        <v>518</v>
      </c>
      <c r="G632" s="55">
        <v>4941.3</v>
      </c>
      <c r="H632" s="55">
        <v>4941.3</v>
      </c>
      <c r="I632" s="56">
        <v>0</v>
      </c>
    </row>
    <row r="633" spans="1:9" ht="22.5">
      <c r="A633" s="52">
        <v>608</v>
      </c>
      <c r="B633" s="50" t="s">
        <v>917</v>
      </c>
      <c r="C633" s="51" t="s">
        <v>918</v>
      </c>
      <c r="D633" s="51" t="s">
        <v>688</v>
      </c>
      <c r="E633" s="54">
        <v>1</v>
      </c>
      <c r="F633" s="64">
        <v>41122</v>
      </c>
      <c r="G633" s="55">
        <v>11504.26</v>
      </c>
      <c r="H633" s="55">
        <v>11504.26</v>
      </c>
      <c r="I633" s="56">
        <v>0</v>
      </c>
    </row>
    <row r="634" spans="1:9" ht="22.5">
      <c r="A634" s="52">
        <v>609</v>
      </c>
      <c r="B634" s="50" t="s">
        <v>919</v>
      </c>
      <c r="C634" s="51" t="s">
        <v>920</v>
      </c>
      <c r="D634" s="51" t="s">
        <v>688</v>
      </c>
      <c r="E634" s="54">
        <v>1</v>
      </c>
      <c r="F634" s="64">
        <v>41122</v>
      </c>
      <c r="G634" s="55">
        <v>11135.28</v>
      </c>
      <c r="H634" s="55">
        <v>11135.28</v>
      </c>
      <c r="I634" s="56">
        <v>0</v>
      </c>
    </row>
    <row r="635" spans="1:9" ht="22.5">
      <c r="A635" s="52">
        <v>610</v>
      </c>
      <c r="B635" s="50" t="s">
        <v>921</v>
      </c>
      <c r="C635" s="51" t="s">
        <v>922</v>
      </c>
      <c r="D635" s="51" t="s">
        <v>688</v>
      </c>
      <c r="E635" s="54">
        <v>1</v>
      </c>
      <c r="F635" s="64">
        <v>41122</v>
      </c>
      <c r="G635" s="55">
        <v>10442.11</v>
      </c>
      <c r="H635" s="55">
        <v>10442.11</v>
      </c>
      <c r="I635" s="56">
        <v>0</v>
      </c>
    </row>
    <row r="636" spans="1:9" ht="22.5">
      <c r="A636" s="52">
        <v>611</v>
      </c>
      <c r="B636" s="50" t="s">
        <v>923</v>
      </c>
      <c r="C636" s="51" t="s">
        <v>924</v>
      </c>
      <c r="D636" s="51" t="s">
        <v>688</v>
      </c>
      <c r="E636" s="54">
        <v>1</v>
      </c>
      <c r="F636" s="64">
        <v>41122</v>
      </c>
      <c r="G636" s="55">
        <v>21202.86</v>
      </c>
      <c r="H636" s="55">
        <v>21202.86</v>
      </c>
      <c r="I636" s="56">
        <v>0</v>
      </c>
    </row>
    <row r="637" spans="1:9" ht="22.5">
      <c r="A637" s="52">
        <v>612</v>
      </c>
      <c r="B637" s="50" t="s">
        <v>925</v>
      </c>
      <c r="C637" s="51" t="s">
        <v>926</v>
      </c>
      <c r="D637" s="51" t="s">
        <v>688</v>
      </c>
      <c r="E637" s="54">
        <v>1</v>
      </c>
      <c r="F637" s="64">
        <v>41122</v>
      </c>
      <c r="G637" s="55">
        <v>9916.66</v>
      </c>
      <c r="H637" s="55">
        <v>9916.66</v>
      </c>
      <c r="I637" s="56">
        <v>0</v>
      </c>
    </row>
    <row r="638" spans="1:9" ht="22.5">
      <c r="A638" s="52">
        <v>613</v>
      </c>
      <c r="B638" s="50" t="s">
        <v>927</v>
      </c>
      <c r="C638" s="51" t="s">
        <v>928</v>
      </c>
      <c r="D638" s="51" t="s">
        <v>688</v>
      </c>
      <c r="E638" s="54">
        <v>1</v>
      </c>
      <c r="F638" s="64">
        <v>41122</v>
      </c>
      <c r="G638" s="55">
        <v>5724.16</v>
      </c>
      <c r="H638" s="55">
        <v>5724.16</v>
      </c>
      <c r="I638" s="56">
        <v>0</v>
      </c>
    </row>
    <row r="639" spans="1:9" ht="22.5">
      <c r="A639" s="52">
        <v>614</v>
      </c>
      <c r="B639" s="50" t="s">
        <v>929</v>
      </c>
      <c r="C639" s="51" t="s">
        <v>930</v>
      </c>
      <c r="D639" s="51" t="s">
        <v>688</v>
      </c>
      <c r="E639" s="54">
        <v>1</v>
      </c>
      <c r="F639" s="64">
        <v>41122</v>
      </c>
      <c r="G639" s="55">
        <v>11101.73</v>
      </c>
      <c r="H639" s="55">
        <v>11101.73</v>
      </c>
      <c r="I639" s="56">
        <v>0</v>
      </c>
    </row>
    <row r="640" spans="1:9" ht="22.5">
      <c r="A640" s="52">
        <v>615</v>
      </c>
      <c r="B640" s="50" t="s">
        <v>931</v>
      </c>
      <c r="C640" s="51" t="s">
        <v>932</v>
      </c>
      <c r="D640" s="51" t="s">
        <v>688</v>
      </c>
      <c r="E640" s="54">
        <v>1</v>
      </c>
      <c r="F640" s="64">
        <v>41122</v>
      </c>
      <c r="G640" s="55">
        <v>10062</v>
      </c>
      <c r="H640" s="55">
        <v>10062</v>
      </c>
      <c r="I640" s="56">
        <v>0</v>
      </c>
    </row>
    <row r="641" spans="1:9" ht="22.5">
      <c r="A641" s="52">
        <v>616</v>
      </c>
      <c r="B641" s="50" t="s">
        <v>933</v>
      </c>
      <c r="C641" s="52" t="s">
        <v>934</v>
      </c>
      <c r="D641" s="51" t="s">
        <v>688</v>
      </c>
      <c r="E641" s="63">
        <v>1</v>
      </c>
      <c r="F641" s="54" t="s">
        <v>518</v>
      </c>
      <c r="G641" s="55">
        <v>3354</v>
      </c>
      <c r="H641" s="55">
        <v>3354</v>
      </c>
      <c r="I641" s="56">
        <v>0</v>
      </c>
    </row>
    <row r="642" spans="1:9" ht="22.5">
      <c r="A642" s="52">
        <v>617</v>
      </c>
      <c r="B642" s="50" t="s">
        <v>935</v>
      </c>
      <c r="C642" s="52" t="s">
        <v>934</v>
      </c>
      <c r="D642" s="51" t="s">
        <v>688</v>
      </c>
      <c r="E642" s="63">
        <v>1</v>
      </c>
      <c r="F642" s="54" t="s">
        <v>518</v>
      </c>
      <c r="G642" s="55">
        <v>3354</v>
      </c>
      <c r="H642" s="55">
        <v>3354</v>
      </c>
      <c r="I642" s="56">
        <v>0</v>
      </c>
    </row>
    <row r="643" spans="1:9" ht="22.5">
      <c r="A643" s="52">
        <v>618</v>
      </c>
      <c r="B643" s="50" t="s">
        <v>936</v>
      </c>
      <c r="C643" s="52" t="s">
        <v>934</v>
      </c>
      <c r="D643" s="51" t="s">
        <v>688</v>
      </c>
      <c r="E643" s="63">
        <v>1</v>
      </c>
      <c r="F643" s="54" t="s">
        <v>518</v>
      </c>
      <c r="G643" s="55">
        <v>3354</v>
      </c>
      <c r="H643" s="55">
        <v>3354</v>
      </c>
      <c r="I643" s="56">
        <v>0</v>
      </c>
    </row>
    <row r="644" spans="1:9" ht="22.5">
      <c r="A644" s="52">
        <v>619</v>
      </c>
      <c r="B644" s="50" t="s">
        <v>937</v>
      </c>
      <c r="C644" s="52" t="s">
        <v>934</v>
      </c>
      <c r="D644" s="51" t="s">
        <v>688</v>
      </c>
      <c r="E644" s="63">
        <v>1</v>
      </c>
      <c r="F644" s="54" t="s">
        <v>518</v>
      </c>
      <c r="G644" s="55">
        <v>3354</v>
      </c>
      <c r="H644" s="55">
        <v>3354</v>
      </c>
      <c r="I644" s="56">
        <v>0</v>
      </c>
    </row>
    <row r="645" spans="1:9" ht="22.5">
      <c r="A645" s="52">
        <v>620</v>
      </c>
      <c r="B645" s="50" t="s">
        <v>938</v>
      </c>
      <c r="C645" s="52" t="s">
        <v>934</v>
      </c>
      <c r="D645" s="51" t="s">
        <v>688</v>
      </c>
      <c r="E645" s="63">
        <v>1</v>
      </c>
      <c r="F645" s="54" t="s">
        <v>518</v>
      </c>
      <c r="G645" s="55">
        <v>3354</v>
      </c>
      <c r="H645" s="55">
        <v>3354</v>
      </c>
      <c r="I645" s="56">
        <v>0</v>
      </c>
    </row>
    <row r="646" spans="1:9" ht="22.5">
      <c r="A646" s="52">
        <v>621</v>
      </c>
      <c r="B646" s="50" t="s">
        <v>939</v>
      </c>
      <c r="C646" s="52" t="s">
        <v>934</v>
      </c>
      <c r="D646" s="51" t="s">
        <v>688</v>
      </c>
      <c r="E646" s="63">
        <v>1</v>
      </c>
      <c r="F646" s="54" t="s">
        <v>518</v>
      </c>
      <c r="G646" s="55">
        <v>3354</v>
      </c>
      <c r="H646" s="55">
        <v>3354</v>
      </c>
      <c r="I646" s="56">
        <v>0</v>
      </c>
    </row>
    <row r="647" spans="1:9" ht="22.5">
      <c r="A647" s="52">
        <v>622</v>
      </c>
      <c r="B647" s="50" t="s">
        <v>940</v>
      </c>
      <c r="C647" s="52" t="s">
        <v>941</v>
      </c>
      <c r="D647" s="51" t="s">
        <v>688</v>
      </c>
      <c r="E647" s="63">
        <v>1</v>
      </c>
      <c r="F647" s="54" t="s">
        <v>942</v>
      </c>
      <c r="G647" s="55">
        <v>3300</v>
      </c>
      <c r="H647" s="55">
        <v>3300</v>
      </c>
      <c r="I647" s="56">
        <v>0</v>
      </c>
    </row>
    <row r="648" spans="1:9" ht="22.5">
      <c r="A648" s="52">
        <v>623</v>
      </c>
      <c r="B648" s="50" t="s">
        <v>943</v>
      </c>
      <c r="C648" s="52" t="s">
        <v>944</v>
      </c>
      <c r="D648" s="51" t="s">
        <v>688</v>
      </c>
      <c r="E648" s="63">
        <v>1</v>
      </c>
      <c r="F648" s="54" t="s">
        <v>154</v>
      </c>
      <c r="G648" s="55">
        <v>17300</v>
      </c>
      <c r="H648" s="55">
        <v>17300</v>
      </c>
      <c r="I648" s="56">
        <v>0</v>
      </c>
    </row>
    <row r="649" spans="1:9" ht="22.5">
      <c r="A649" s="52">
        <v>624</v>
      </c>
      <c r="B649" s="50" t="s">
        <v>945</v>
      </c>
      <c r="C649" s="52" t="s">
        <v>946</v>
      </c>
      <c r="D649" s="51" t="s">
        <v>688</v>
      </c>
      <c r="E649" s="63">
        <v>1</v>
      </c>
      <c r="F649" s="54" t="s">
        <v>872</v>
      </c>
      <c r="G649" s="55">
        <v>3168</v>
      </c>
      <c r="H649" s="55">
        <v>3168</v>
      </c>
      <c r="I649" s="56">
        <v>0</v>
      </c>
    </row>
    <row r="650" spans="1:9" ht="22.5">
      <c r="A650" s="52">
        <v>625</v>
      </c>
      <c r="B650" s="50" t="s">
        <v>947</v>
      </c>
      <c r="C650" s="52" t="s">
        <v>948</v>
      </c>
      <c r="D650" s="51" t="s">
        <v>688</v>
      </c>
      <c r="E650" s="63">
        <v>1</v>
      </c>
      <c r="F650" s="54" t="s">
        <v>872</v>
      </c>
      <c r="G650" s="55">
        <v>7437.5</v>
      </c>
      <c r="H650" s="55">
        <v>7437.5</v>
      </c>
      <c r="I650" s="56">
        <v>0</v>
      </c>
    </row>
    <row r="651" spans="1:9" ht="22.5">
      <c r="A651" s="52">
        <v>626</v>
      </c>
      <c r="B651" s="50" t="s">
        <v>949</v>
      </c>
      <c r="C651" s="52" t="s">
        <v>860</v>
      </c>
      <c r="D651" s="51" t="s">
        <v>688</v>
      </c>
      <c r="E651" s="63">
        <v>1</v>
      </c>
      <c r="F651" s="54" t="s">
        <v>154</v>
      </c>
      <c r="G651" s="55">
        <v>50050</v>
      </c>
      <c r="H651" s="55">
        <v>50050</v>
      </c>
      <c r="I651" s="56">
        <v>0</v>
      </c>
    </row>
    <row r="652" spans="1:9" ht="22.5">
      <c r="A652" s="52">
        <v>627</v>
      </c>
      <c r="B652" s="50" t="s">
        <v>950</v>
      </c>
      <c r="C652" s="52" t="s">
        <v>951</v>
      </c>
      <c r="D652" s="51" t="s">
        <v>688</v>
      </c>
      <c r="E652" s="63">
        <v>1</v>
      </c>
      <c r="F652" s="54" t="s">
        <v>518</v>
      </c>
      <c r="G652" s="55">
        <v>5858.32</v>
      </c>
      <c r="H652" s="55">
        <v>5858.32</v>
      </c>
      <c r="I652" s="56">
        <v>0</v>
      </c>
    </row>
    <row r="653" spans="1:9" ht="22.5">
      <c r="A653" s="52">
        <v>628</v>
      </c>
      <c r="B653" s="50" t="s">
        <v>952</v>
      </c>
      <c r="C653" s="52" t="s">
        <v>951</v>
      </c>
      <c r="D653" s="51" t="s">
        <v>688</v>
      </c>
      <c r="E653" s="63">
        <v>1</v>
      </c>
      <c r="F653" s="54" t="s">
        <v>518</v>
      </c>
      <c r="G653" s="55">
        <v>5858.32</v>
      </c>
      <c r="H653" s="55">
        <v>5858.32</v>
      </c>
      <c r="I653" s="56">
        <v>0</v>
      </c>
    </row>
    <row r="654" spans="1:9" ht="22.5">
      <c r="A654" s="52">
        <v>629</v>
      </c>
      <c r="B654" s="50" t="s">
        <v>953</v>
      </c>
      <c r="C654" s="52" t="s">
        <v>951</v>
      </c>
      <c r="D654" s="51" t="s">
        <v>688</v>
      </c>
      <c r="E654" s="63">
        <v>1</v>
      </c>
      <c r="F654" s="54" t="s">
        <v>518</v>
      </c>
      <c r="G654" s="55">
        <v>5858.32</v>
      </c>
      <c r="H654" s="55">
        <v>5858.32</v>
      </c>
      <c r="I654" s="56">
        <v>0</v>
      </c>
    </row>
    <row r="655" spans="1:9" ht="22.5">
      <c r="A655" s="52">
        <v>630</v>
      </c>
      <c r="B655" s="50" t="s">
        <v>954</v>
      </c>
      <c r="C655" s="52" t="s">
        <v>951</v>
      </c>
      <c r="D655" s="51" t="s">
        <v>688</v>
      </c>
      <c r="E655" s="63">
        <v>1</v>
      </c>
      <c r="F655" s="54" t="s">
        <v>518</v>
      </c>
      <c r="G655" s="55">
        <v>5858.32</v>
      </c>
      <c r="H655" s="55">
        <v>5858.32</v>
      </c>
      <c r="I655" s="56">
        <v>0</v>
      </c>
    </row>
    <row r="656" spans="1:9" ht="22.5">
      <c r="A656" s="52">
        <v>631</v>
      </c>
      <c r="B656" s="50" t="s">
        <v>955</v>
      </c>
      <c r="C656" s="52" t="s">
        <v>956</v>
      </c>
      <c r="D656" s="51" t="s">
        <v>688</v>
      </c>
      <c r="E656" s="63">
        <v>1</v>
      </c>
      <c r="F656" s="54" t="s">
        <v>518</v>
      </c>
      <c r="G656" s="55">
        <v>6193.71</v>
      </c>
      <c r="H656" s="55">
        <v>6193.71</v>
      </c>
      <c r="I656" s="56">
        <v>0</v>
      </c>
    </row>
    <row r="657" spans="1:9" ht="22.5">
      <c r="A657" s="52">
        <v>632</v>
      </c>
      <c r="B657" s="50" t="s">
        <v>957</v>
      </c>
      <c r="C657" s="52" t="s">
        <v>956</v>
      </c>
      <c r="D657" s="51" t="s">
        <v>688</v>
      </c>
      <c r="E657" s="63">
        <v>1</v>
      </c>
      <c r="F657" s="54" t="s">
        <v>518</v>
      </c>
      <c r="G657" s="55">
        <v>6193.71</v>
      </c>
      <c r="H657" s="55">
        <v>6193.71</v>
      </c>
      <c r="I657" s="56">
        <v>0</v>
      </c>
    </row>
    <row r="658" spans="1:9" ht="22.5">
      <c r="A658" s="52">
        <v>633</v>
      </c>
      <c r="B658" s="50" t="s">
        <v>958</v>
      </c>
      <c r="C658" s="52" t="s">
        <v>956</v>
      </c>
      <c r="D658" s="51" t="s">
        <v>688</v>
      </c>
      <c r="E658" s="63">
        <v>1</v>
      </c>
      <c r="F658" s="54" t="s">
        <v>518</v>
      </c>
      <c r="G658" s="55">
        <v>6193.71</v>
      </c>
      <c r="H658" s="55">
        <v>6193.71</v>
      </c>
      <c r="I658" s="56">
        <v>0</v>
      </c>
    </row>
    <row r="659" spans="1:9" ht="22.5">
      <c r="A659" s="52">
        <v>634</v>
      </c>
      <c r="B659" s="59" t="s">
        <v>959</v>
      </c>
      <c r="C659" s="52" t="s">
        <v>960</v>
      </c>
      <c r="D659" s="51" t="s">
        <v>688</v>
      </c>
      <c r="E659" s="63">
        <v>1</v>
      </c>
      <c r="F659" s="54" t="s">
        <v>518</v>
      </c>
      <c r="G659" s="55">
        <v>26131.9</v>
      </c>
      <c r="H659" s="55">
        <v>26131.9</v>
      </c>
      <c r="I659" s="56">
        <v>0</v>
      </c>
    </row>
    <row r="660" spans="1:9" ht="22.5">
      <c r="A660" s="52">
        <v>635</v>
      </c>
      <c r="B660" s="50" t="s">
        <v>961</v>
      </c>
      <c r="C660" s="51" t="s">
        <v>962</v>
      </c>
      <c r="D660" s="51" t="s">
        <v>688</v>
      </c>
      <c r="E660" s="63">
        <v>1</v>
      </c>
      <c r="F660" s="54" t="s">
        <v>963</v>
      </c>
      <c r="G660" s="55">
        <v>10000</v>
      </c>
      <c r="H660" s="55">
        <v>10000</v>
      </c>
      <c r="I660" s="56">
        <v>0</v>
      </c>
    </row>
    <row r="661" spans="1:9" ht="22.5">
      <c r="A661" s="52">
        <v>636</v>
      </c>
      <c r="B661" s="50" t="s">
        <v>964</v>
      </c>
      <c r="C661" s="51" t="s">
        <v>962</v>
      </c>
      <c r="D661" s="51" t="s">
        <v>688</v>
      </c>
      <c r="E661" s="63">
        <v>1</v>
      </c>
      <c r="F661" s="54" t="s">
        <v>963</v>
      </c>
      <c r="G661" s="55">
        <v>10000</v>
      </c>
      <c r="H661" s="55">
        <v>10000</v>
      </c>
      <c r="I661" s="56">
        <v>0</v>
      </c>
    </row>
    <row r="662" spans="1:9" ht="22.5">
      <c r="A662" s="52">
        <v>637</v>
      </c>
      <c r="B662" s="50" t="s">
        <v>965</v>
      </c>
      <c r="C662" s="51" t="s">
        <v>966</v>
      </c>
      <c r="D662" s="51" t="s">
        <v>688</v>
      </c>
      <c r="E662" s="63">
        <v>1</v>
      </c>
      <c r="F662" s="54" t="s">
        <v>732</v>
      </c>
      <c r="G662" s="55">
        <v>37450</v>
      </c>
      <c r="H662" s="55">
        <v>37450</v>
      </c>
      <c r="I662" s="56">
        <v>0</v>
      </c>
    </row>
    <row r="663" spans="1:9" ht="22.5">
      <c r="A663" s="52">
        <v>638</v>
      </c>
      <c r="B663" s="50" t="s">
        <v>967</v>
      </c>
      <c r="C663" s="51" t="s">
        <v>966</v>
      </c>
      <c r="D663" s="51" t="s">
        <v>688</v>
      </c>
      <c r="E663" s="63">
        <v>1</v>
      </c>
      <c r="F663" s="54" t="s">
        <v>732</v>
      </c>
      <c r="G663" s="55">
        <v>37450</v>
      </c>
      <c r="H663" s="55">
        <v>37450</v>
      </c>
      <c r="I663" s="56">
        <v>0</v>
      </c>
    </row>
    <row r="664" spans="1:9" ht="22.5">
      <c r="A664" s="52">
        <v>639</v>
      </c>
      <c r="B664" s="50" t="s">
        <v>968</v>
      </c>
      <c r="C664" s="51" t="s">
        <v>966</v>
      </c>
      <c r="D664" s="51" t="s">
        <v>688</v>
      </c>
      <c r="E664" s="63">
        <v>1</v>
      </c>
      <c r="F664" s="54" t="s">
        <v>732</v>
      </c>
      <c r="G664" s="55">
        <v>37450</v>
      </c>
      <c r="H664" s="55">
        <v>37450</v>
      </c>
      <c r="I664" s="56">
        <v>0</v>
      </c>
    </row>
    <row r="665" spans="1:9" ht="22.5">
      <c r="A665" s="52">
        <v>640</v>
      </c>
      <c r="B665" s="50" t="s">
        <v>969</v>
      </c>
      <c r="C665" s="51" t="s">
        <v>970</v>
      </c>
      <c r="D665" s="51" t="s">
        <v>688</v>
      </c>
      <c r="E665" s="63">
        <v>1</v>
      </c>
      <c r="F665" s="54" t="s">
        <v>732</v>
      </c>
      <c r="G665" s="55">
        <v>39252</v>
      </c>
      <c r="H665" s="55">
        <v>39252</v>
      </c>
      <c r="I665" s="56">
        <v>0</v>
      </c>
    </row>
    <row r="666" spans="1:9" ht="22.5">
      <c r="A666" s="52">
        <v>641</v>
      </c>
      <c r="B666" s="50" t="s">
        <v>971</v>
      </c>
      <c r="C666" s="51" t="s">
        <v>972</v>
      </c>
      <c r="D666" s="51" t="s">
        <v>688</v>
      </c>
      <c r="E666" s="63">
        <v>1</v>
      </c>
      <c r="F666" s="54" t="s">
        <v>154</v>
      </c>
      <c r="G666" s="55">
        <v>8970</v>
      </c>
      <c r="H666" s="55">
        <v>8970</v>
      </c>
      <c r="I666" s="56">
        <v>0</v>
      </c>
    </row>
    <row r="667" spans="1:9" ht="22.5">
      <c r="A667" s="52">
        <v>642</v>
      </c>
      <c r="B667" s="50" t="s">
        <v>973</v>
      </c>
      <c r="C667" s="51" t="s">
        <v>974</v>
      </c>
      <c r="D667" s="51" t="s">
        <v>688</v>
      </c>
      <c r="E667" s="63">
        <v>1</v>
      </c>
      <c r="F667" s="54" t="s">
        <v>154</v>
      </c>
      <c r="G667" s="55">
        <v>80000</v>
      </c>
      <c r="H667" s="55">
        <v>80000</v>
      </c>
      <c r="I667" s="56">
        <v>0</v>
      </c>
    </row>
    <row r="668" spans="1:9" ht="22.5">
      <c r="A668" s="52">
        <v>643</v>
      </c>
      <c r="B668" s="50" t="s">
        <v>975</v>
      </c>
      <c r="C668" s="51" t="s">
        <v>976</v>
      </c>
      <c r="D668" s="51" t="s">
        <v>688</v>
      </c>
      <c r="E668" s="63">
        <v>1</v>
      </c>
      <c r="F668" s="54" t="s">
        <v>154</v>
      </c>
      <c r="G668" s="55">
        <v>8500</v>
      </c>
      <c r="H668" s="55">
        <v>8500</v>
      </c>
      <c r="I668" s="56">
        <v>0</v>
      </c>
    </row>
    <row r="669" spans="1:9" ht="22.5">
      <c r="A669" s="52">
        <v>644</v>
      </c>
      <c r="B669" s="50" t="s">
        <v>977</v>
      </c>
      <c r="C669" s="51" t="s">
        <v>978</v>
      </c>
      <c r="D669" s="51" t="s">
        <v>688</v>
      </c>
      <c r="E669" s="63">
        <v>1</v>
      </c>
      <c r="F669" s="54" t="s">
        <v>979</v>
      </c>
      <c r="G669" s="55">
        <v>6200</v>
      </c>
      <c r="H669" s="55">
        <v>6200</v>
      </c>
      <c r="I669" s="56">
        <v>0</v>
      </c>
    </row>
    <row r="670" spans="1:9" ht="22.5">
      <c r="A670" s="52">
        <v>645</v>
      </c>
      <c r="B670" s="50" t="s">
        <v>980</v>
      </c>
      <c r="C670" s="51" t="s">
        <v>978</v>
      </c>
      <c r="D670" s="51" t="s">
        <v>688</v>
      </c>
      <c r="E670" s="63">
        <v>1</v>
      </c>
      <c r="F670" s="54" t="s">
        <v>979</v>
      </c>
      <c r="G670" s="55">
        <v>6200</v>
      </c>
      <c r="H670" s="55">
        <v>6200</v>
      </c>
      <c r="I670" s="56">
        <v>0</v>
      </c>
    </row>
    <row r="671" spans="1:9" ht="22.5">
      <c r="A671" s="52">
        <v>646</v>
      </c>
      <c r="B671" s="50" t="s">
        <v>981</v>
      </c>
      <c r="C671" s="51" t="s">
        <v>982</v>
      </c>
      <c r="D671" s="51" t="s">
        <v>688</v>
      </c>
      <c r="E671" s="63">
        <v>1</v>
      </c>
      <c r="F671" s="54" t="s">
        <v>983</v>
      </c>
      <c r="G671" s="55">
        <v>19980</v>
      </c>
      <c r="H671" s="55">
        <v>19980</v>
      </c>
      <c r="I671" s="56">
        <v>0</v>
      </c>
    </row>
    <row r="672" spans="1:9" ht="22.5">
      <c r="A672" s="52">
        <v>647</v>
      </c>
      <c r="B672" s="50" t="s">
        <v>984</v>
      </c>
      <c r="C672" s="51" t="s">
        <v>985</v>
      </c>
      <c r="D672" s="51" t="s">
        <v>688</v>
      </c>
      <c r="E672" s="63">
        <v>1</v>
      </c>
      <c r="F672" s="54" t="s">
        <v>986</v>
      </c>
      <c r="G672" s="55">
        <v>11990</v>
      </c>
      <c r="H672" s="55">
        <v>11990</v>
      </c>
      <c r="I672" s="56">
        <v>0</v>
      </c>
    </row>
    <row r="673" spans="1:9" ht="22.5">
      <c r="A673" s="52">
        <v>648</v>
      </c>
      <c r="B673" s="50" t="s">
        <v>987</v>
      </c>
      <c r="C673" s="51" t="s">
        <v>186</v>
      </c>
      <c r="D673" s="51" t="s">
        <v>688</v>
      </c>
      <c r="E673" s="63">
        <v>1</v>
      </c>
      <c r="F673" s="54" t="s">
        <v>154</v>
      </c>
      <c r="G673" s="55">
        <v>28108.8</v>
      </c>
      <c r="H673" s="55">
        <v>28108.8</v>
      </c>
      <c r="I673" s="56">
        <v>0</v>
      </c>
    </row>
    <row r="674" spans="1:9" ht="22.5">
      <c r="A674" s="52">
        <v>649</v>
      </c>
      <c r="B674" s="50" t="s">
        <v>988</v>
      </c>
      <c r="C674" s="51" t="s">
        <v>989</v>
      </c>
      <c r="D674" s="51" t="s">
        <v>688</v>
      </c>
      <c r="E674" s="63">
        <v>1</v>
      </c>
      <c r="F674" s="54" t="s">
        <v>990</v>
      </c>
      <c r="G674" s="55">
        <v>8000</v>
      </c>
      <c r="H674" s="55">
        <v>8000</v>
      </c>
      <c r="I674" s="56">
        <v>0</v>
      </c>
    </row>
    <row r="675" spans="1:9" ht="22.5">
      <c r="A675" s="52">
        <v>650</v>
      </c>
      <c r="B675" s="50" t="s">
        <v>991</v>
      </c>
      <c r="C675" s="51" t="s">
        <v>989</v>
      </c>
      <c r="D675" s="51" t="s">
        <v>688</v>
      </c>
      <c r="E675" s="63">
        <v>1</v>
      </c>
      <c r="F675" s="54" t="s">
        <v>990</v>
      </c>
      <c r="G675" s="55">
        <v>8000</v>
      </c>
      <c r="H675" s="55">
        <v>8000</v>
      </c>
      <c r="I675" s="56">
        <v>0</v>
      </c>
    </row>
    <row r="676" spans="1:9" ht="22.5">
      <c r="A676" s="52">
        <v>651</v>
      </c>
      <c r="B676" s="50" t="s">
        <v>992</v>
      </c>
      <c r="C676" s="51" t="s">
        <v>989</v>
      </c>
      <c r="D676" s="51" t="s">
        <v>688</v>
      </c>
      <c r="E676" s="63">
        <v>1</v>
      </c>
      <c r="F676" s="54" t="s">
        <v>990</v>
      </c>
      <c r="G676" s="55">
        <v>8000</v>
      </c>
      <c r="H676" s="55">
        <v>8000</v>
      </c>
      <c r="I676" s="56">
        <v>0</v>
      </c>
    </row>
    <row r="677" spans="1:9" ht="22.5">
      <c r="A677" s="52">
        <v>652</v>
      </c>
      <c r="B677" s="50" t="s">
        <v>993</v>
      </c>
      <c r="C677" s="51" t="s">
        <v>989</v>
      </c>
      <c r="D677" s="51" t="s">
        <v>688</v>
      </c>
      <c r="E677" s="63">
        <v>1</v>
      </c>
      <c r="F677" s="54" t="s">
        <v>990</v>
      </c>
      <c r="G677" s="55">
        <v>8000</v>
      </c>
      <c r="H677" s="55">
        <v>8000</v>
      </c>
      <c r="I677" s="56">
        <v>0</v>
      </c>
    </row>
    <row r="678" spans="1:9" ht="22.5">
      <c r="A678" s="52">
        <v>653</v>
      </c>
      <c r="B678" s="50" t="s">
        <v>994</v>
      </c>
      <c r="C678" s="51" t="s">
        <v>989</v>
      </c>
      <c r="D678" s="51" t="s">
        <v>688</v>
      </c>
      <c r="E678" s="63">
        <v>1</v>
      </c>
      <c r="F678" s="54" t="s">
        <v>990</v>
      </c>
      <c r="G678" s="55">
        <v>8000</v>
      </c>
      <c r="H678" s="55">
        <v>8000</v>
      </c>
      <c r="I678" s="56">
        <v>0</v>
      </c>
    </row>
    <row r="679" spans="1:9" ht="22.5">
      <c r="A679" s="52">
        <v>654</v>
      </c>
      <c r="B679" s="50" t="s">
        <v>995</v>
      </c>
      <c r="C679" s="51" t="s">
        <v>989</v>
      </c>
      <c r="D679" s="51" t="s">
        <v>688</v>
      </c>
      <c r="E679" s="54">
        <v>1</v>
      </c>
      <c r="F679" s="54" t="s">
        <v>990</v>
      </c>
      <c r="G679" s="55">
        <v>8000</v>
      </c>
      <c r="H679" s="55">
        <v>8000</v>
      </c>
      <c r="I679" s="56">
        <v>0</v>
      </c>
    </row>
    <row r="680" spans="1:9" ht="22.5">
      <c r="A680" s="52">
        <v>655</v>
      </c>
      <c r="B680" s="50" t="s">
        <v>996</v>
      </c>
      <c r="C680" s="51" t="s">
        <v>989</v>
      </c>
      <c r="D680" s="51" t="s">
        <v>688</v>
      </c>
      <c r="E680" s="54">
        <v>1</v>
      </c>
      <c r="F680" s="54" t="s">
        <v>990</v>
      </c>
      <c r="G680" s="55">
        <v>8000</v>
      </c>
      <c r="H680" s="55">
        <v>8000</v>
      </c>
      <c r="I680" s="56">
        <v>0</v>
      </c>
    </row>
    <row r="681" spans="1:9" ht="22.5">
      <c r="A681" s="52">
        <v>656</v>
      </c>
      <c r="B681" s="50" t="s">
        <v>997</v>
      </c>
      <c r="C681" s="51" t="s">
        <v>989</v>
      </c>
      <c r="D681" s="51" t="s">
        <v>688</v>
      </c>
      <c r="E681" s="54">
        <v>1</v>
      </c>
      <c r="F681" s="54" t="s">
        <v>990</v>
      </c>
      <c r="G681" s="55">
        <v>8000</v>
      </c>
      <c r="H681" s="55">
        <v>8000</v>
      </c>
      <c r="I681" s="56">
        <v>0</v>
      </c>
    </row>
    <row r="682" spans="1:9" ht="22.5">
      <c r="A682" s="52">
        <v>657</v>
      </c>
      <c r="B682" s="50" t="s">
        <v>998</v>
      </c>
      <c r="C682" s="51" t="s">
        <v>989</v>
      </c>
      <c r="D682" s="51" t="s">
        <v>688</v>
      </c>
      <c r="E682" s="54">
        <v>1</v>
      </c>
      <c r="F682" s="54" t="s">
        <v>990</v>
      </c>
      <c r="G682" s="55">
        <v>8000</v>
      </c>
      <c r="H682" s="55">
        <v>8000</v>
      </c>
      <c r="I682" s="56">
        <v>0</v>
      </c>
    </row>
    <row r="683" spans="1:9" ht="22.5">
      <c r="A683" s="52">
        <v>658</v>
      </c>
      <c r="B683" s="50" t="s">
        <v>999</v>
      </c>
      <c r="C683" s="51" t="s">
        <v>989</v>
      </c>
      <c r="D683" s="51" t="s">
        <v>688</v>
      </c>
      <c r="E683" s="54">
        <v>1</v>
      </c>
      <c r="F683" s="54" t="s">
        <v>990</v>
      </c>
      <c r="G683" s="55">
        <v>8000</v>
      </c>
      <c r="H683" s="55">
        <v>8000</v>
      </c>
      <c r="I683" s="56">
        <v>0</v>
      </c>
    </row>
    <row r="684" spans="1:9" ht="22.5">
      <c r="A684" s="52">
        <v>659</v>
      </c>
      <c r="B684" s="50" t="s">
        <v>1000</v>
      </c>
      <c r="C684" s="51" t="s">
        <v>1001</v>
      </c>
      <c r="D684" s="51" t="s">
        <v>688</v>
      </c>
      <c r="E684" s="54">
        <v>1</v>
      </c>
      <c r="F684" s="54" t="s">
        <v>518</v>
      </c>
      <c r="G684" s="55">
        <v>33922.35</v>
      </c>
      <c r="H684" s="55">
        <v>33922.35</v>
      </c>
      <c r="I684" s="56">
        <v>0</v>
      </c>
    </row>
    <row r="685" spans="1:9" ht="12.75">
      <c r="A685" s="65"/>
      <c r="B685" s="65"/>
      <c r="C685" s="68" t="s">
        <v>1011</v>
      </c>
      <c r="D685" s="69"/>
      <c r="E685" s="66">
        <f>SUM(E130:E684)</f>
        <v>555</v>
      </c>
      <c r="F685" s="65"/>
      <c r="G685" s="67">
        <f>SUM(G130:G684)</f>
        <v>4929535.65000001</v>
      </c>
      <c r="H685" s="67">
        <f>SUM(H130:H684)</f>
        <v>4875079.19000001</v>
      </c>
      <c r="I685" s="67">
        <f>SUM(I130:I684)</f>
        <v>54456.46000000001</v>
      </c>
    </row>
    <row r="686" spans="1:9" ht="12.75">
      <c r="A686" s="4"/>
      <c r="B686" s="4"/>
      <c r="C686" s="22" t="s">
        <v>13</v>
      </c>
      <c r="D686" s="23"/>
      <c r="E686" s="24"/>
      <c r="F686" s="4"/>
      <c r="G686" s="16">
        <f>SUM(G685,G128,G119,G84,G78,G42,G34,G24,G17)</f>
        <v>48117025.49000001</v>
      </c>
      <c r="H686" s="16">
        <f>SUM(H685,H128,H119,H84,H78,H42,H34,H24,H17)</f>
        <v>24393583.99000001</v>
      </c>
      <c r="I686" s="16">
        <f>SUM(I685,I128,I119,I84,I78,I42,I34,I24,I17)</f>
        <v>23723441.499999996</v>
      </c>
    </row>
  </sheetData>
  <sheetProtection/>
  <mergeCells count="14">
    <mergeCell ref="C4:F4"/>
    <mergeCell ref="A25:D25"/>
    <mergeCell ref="B42:C42"/>
    <mergeCell ref="A35:D35"/>
    <mergeCell ref="A17:C17"/>
    <mergeCell ref="B84:C84"/>
    <mergeCell ref="B78:C78"/>
    <mergeCell ref="B128:C128"/>
    <mergeCell ref="A120:F120"/>
    <mergeCell ref="A79:D79"/>
    <mergeCell ref="B119:C119"/>
    <mergeCell ref="A43:D43"/>
    <mergeCell ref="C685:D685"/>
    <mergeCell ref="A85:D85"/>
  </mergeCells>
  <printOptions/>
  <pageMargins left="0.75" right="0.75" top="1" bottom="1" header="0.5" footer="0.5"/>
  <pageSetup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Company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2017-03-15T03:15:47Z</cp:lastPrinted>
  <dcterms:created xsi:type="dcterms:W3CDTF">2012-08-22T04:38:51Z</dcterms:created>
  <dcterms:modified xsi:type="dcterms:W3CDTF">2017-07-31T03:55:40Z</dcterms:modified>
  <cp:category/>
  <cp:version/>
  <cp:contentType/>
  <cp:contentStatus/>
</cp:coreProperties>
</file>